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" r:id="rId1"/>
    <sheet name="Sheet2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<sst xmlns="http://schemas.openxmlformats.org/spreadsheetml/2006/main" count="397" uniqueCount="176">
  <si>
    <t>附件：</t>
  </si>
  <si>
    <t>湘潭县医疗卫生事业单位2025年公开招聘专业技术人员综合成绩公示表</t>
  </si>
  <si>
    <t>序号</t>
  </si>
  <si>
    <t>报考单位</t>
  </si>
  <si>
    <t>报考岗位</t>
  </si>
  <si>
    <t>准考证号</t>
  </si>
  <si>
    <t>笔试
成绩</t>
  </si>
  <si>
    <t>面试
成绩</t>
  </si>
  <si>
    <t>综合
成绩</t>
  </si>
  <si>
    <t>备注</t>
  </si>
  <si>
    <t>湘潭县人民医院</t>
  </si>
  <si>
    <t>内科医师A</t>
  </si>
  <si>
    <t>01241010104</t>
  </si>
  <si>
    <t>内科医师B</t>
  </si>
  <si>
    <t>01241020107</t>
  </si>
  <si>
    <t>01241020106</t>
  </si>
  <si>
    <t>外科医师A</t>
  </si>
  <si>
    <t>01241030111</t>
  </si>
  <si>
    <t>01241030110</t>
  </si>
  <si>
    <t>01241030109</t>
  </si>
  <si>
    <t>面试缺考</t>
  </si>
  <si>
    <t>01241030108</t>
  </si>
  <si>
    <t>眼耳鼻咽喉医师</t>
  </si>
  <si>
    <t>01241050114</t>
  </si>
  <si>
    <t>01241050115</t>
  </si>
  <si>
    <t>口腔医师</t>
  </si>
  <si>
    <t>01241060402</t>
  </si>
  <si>
    <t>01241060401</t>
  </si>
  <si>
    <t>超声医师</t>
  </si>
  <si>
    <t>01241070117</t>
  </si>
  <si>
    <t>放射医师</t>
  </si>
  <si>
    <t>01241080118</t>
  </si>
  <si>
    <t>检验技师A</t>
  </si>
  <si>
    <t>01241111101</t>
  </si>
  <si>
    <t>01241111104</t>
  </si>
  <si>
    <t>检验技师B</t>
  </si>
  <si>
    <t>01241121111</t>
  </si>
  <si>
    <t>01241121107</t>
  </si>
  <si>
    <t>护理B</t>
  </si>
  <si>
    <t>01241140605</t>
  </si>
  <si>
    <t>01241140631</t>
  </si>
  <si>
    <t>01241140625</t>
  </si>
  <si>
    <t>01241140704</t>
  </si>
  <si>
    <t>01241140619</t>
  </si>
  <si>
    <t>01241140601</t>
  </si>
  <si>
    <t>01241140612</t>
  </si>
  <si>
    <t>01241140719</t>
  </si>
  <si>
    <t>01241140613</t>
  </si>
  <si>
    <t>01241140724</t>
  </si>
  <si>
    <t>01241140712</t>
  </si>
  <si>
    <t>01241140722</t>
  </si>
  <si>
    <t>总会计师</t>
  </si>
  <si>
    <t>01241151802</t>
  </si>
  <si>
    <t>01241151801</t>
  </si>
  <si>
    <t>湘潭县中医医院</t>
  </si>
  <si>
    <t>中医内科医师</t>
  </si>
  <si>
    <t>01242070505</t>
  </si>
  <si>
    <t>01242070503</t>
  </si>
  <si>
    <t>01242070504</t>
  </si>
  <si>
    <t>01242070501</t>
  </si>
  <si>
    <t>中医骨科医师</t>
  </si>
  <si>
    <t>01242080507</t>
  </si>
  <si>
    <t>中医外科医师</t>
  </si>
  <si>
    <t>01242090508</t>
  </si>
  <si>
    <t>01242090509</t>
  </si>
  <si>
    <t>中药师</t>
  </si>
  <si>
    <t>01242120201</t>
  </si>
  <si>
    <t>01242120202</t>
  </si>
  <si>
    <t>湘潭县妇幼保健院</t>
  </si>
  <si>
    <t>01243010511</t>
  </si>
  <si>
    <t>01243010510</t>
  </si>
  <si>
    <t>超声诊断医师</t>
  </si>
  <si>
    <t>01243020121</t>
  </si>
  <si>
    <t>01243020122</t>
  </si>
  <si>
    <t>放射诊断医师</t>
  </si>
  <si>
    <t>01243030127</t>
  </si>
  <si>
    <t>01243030126</t>
  </si>
  <si>
    <t>麻醉医师</t>
  </si>
  <si>
    <t>01243040131</t>
  </si>
  <si>
    <t>湘潭县疾病预防控制中心</t>
  </si>
  <si>
    <t>公卫医师</t>
  </si>
  <si>
    <t>01244012322</t>
  </si>
  <si>
    <t>01244012230</t>
  </si>
  <si>
    <t>01244012312</t>
  </si>
  <si>
    <t>01244012216</t>
  </si>
  <si>
    <t>01244012323</t>
  </si>
  <si>
    <t>01244012303</t>
  </si>
  <si>
    <t>乡镇卫生院</t>
  </si>
  <si>
    <t>口腔科医师A</t>
  </si>
  <si>
    <t>01245010413</t>
  </si>
  <si>
    <t>01245010411</t>
  </si>
  <si>
    <t>01245010412</t>
  </si>
  <si>
    <t>01245010409</t>
  </si>
  <si>
    <t>01245010408</t>
  </si>
  <si>
    <t>01245010415</t>
  </si>
  <si>
    <t>01245010410</t>
  </si>
  <si>
    <t>01245010405</t>
  </si>
  <si>
    <t>口腔科医师B</t>
  </si>
  <si>
    <t>01245020429</t>
  </si>
  <si>
    <t>01245020533</t>
  </si>
  <si>
    <t>01245020529</t>
  </si>
  <si>
    <t>01245020527</t>
  </si>
  <si>
    <t>临床医师A</t>
  </si>
  <si>
    <t>01245070133</t>
  </si>
  <si>
    <t>临床医师B</t>
  </si>
  <si>
    <t>01245080321</t>
  </si>
  <si>
    <t>01245080135</t>
  </si>
  <si>
    <t>01245080319</t>
  </si>
  <si>
    <t>01245080318</t>
  </si>
  <si>
    <t>中医医师A</t>
  </si>
  <si>
    <t>01245100518</t>
  </si>
  <si>
    <t>01245100515</t>
  </si>
  <si>
    <t>01245100517</t>
  </si>
  <si>
    <t>01245100520</t>
  </si>
  <si>
    <t>01245100519</t>
  </si>
  <si>
    <t>01245100521</t>
  </si>
  <si>
    <t>中医医师B</t>
  </si>
  <si>
    <t>01245110524</t>
  </si>
  <si>
    <t>01245110523</t>
  </si>
  <si>
    <t>影像学医师A</t>
  </si>
  <si>
    <t>01245120328</t>
  </si>
  <si>
    <t>01245120325</t>
  </si>
  <si>
    <t>01245120334</t>
  </si>
  <si>
    <t>01245120332</t>
  </si>
  <si>
    <t>01245120326</t>
  </si>
  <si>
    <t>放射学医师A</t>
  </si>
  <si>
    <t>01245140336</t>
  </si>
  <si>
    <t>01245140337</t>
  </si>
  <si>
    <t>检验士A</t>
  </si>
  <si>
    <t>01245161319</t>
  </si>
  <si>
    <t>01245161125</t>
  </si>
  <si>
    <t>01245161121</t>
  </si>
  <si>
    <t>01245161408</t>
  </si>
  <si>
    <t>01245161216</t>
  </si>
  <si>
    <t>01245161221</t>
  </si>
  <si>
    <t>01245161214</t>
  </si>
  <si>
    <t>01245161410</t>
  </si>
  <si>
    <t>01245161328</t>
  </si>
  <si>
    <t>01245161303</t>
  </si>
  <si>
    <t>01245161133</t>
  </si>
  <si>
    <t>01245161228</t>
  </si>
  <si>
    <t>01245161323</t>
  </si>
  <si>
    <t>01245161413</t>
  </si>
  <si>
    <t>检验士B</t>
  </si>
  <si>
    <t>01245171423</t>
  </si>
  <si>
    <t>01245171629</t>
  </si>
  <si>
    <t>01245171625</t>
  </si>
  <si>
    <t>01245171728</t>
  </si>
  <si>
    <t>01245171514</t>
  </si>
  <si>
    <t>01245171520</t>
  </si>
  <si>
    <t>药士A</t>
  </si>
  <si>
    <t>01245180225</t>
  </si>
  <si>
    <t>01245180210</t>
  </si>
  <si>
    <t>01245180229</t>
  </si>
  <si>
    <t>01245180214</t>
  </si>
  <si>
    <t>药士B</t>
  </si>
  <si>
    <t>01245190310</t>
  </si>
  <si>
    <t>01245190306</t>
  </si>
  <si>
    <t>护士A</t>
  </si>
  <si>
    <t>01245200812</t>
  </si>
  <si>
    <t>01245200912</t>
  </si>
  <si>
    <t>01245200816</t>
  </si>
  <si>
    <t>01245200917</t>
  </si>
  <si>
    <t>01245200726</t>
  </si>
  <si>
    <t>01245200908</t>
  </si>
  <si>
    <t>护士B</t>
  </si>
  <si>
    <t>01245211011</t>
  </si>
  <si>
    <t>01245210928</t>
  </si>
  <si>
    <t>财务</t>
  </si>
  <si>
    <t>01245222126</t>
  </si>
  <si>
    <t>01245221913</t>
  </si>
  <si>
    <t>01245222014</t>
  </si>
  <si>
    <t>01245222016</t>
  </si>
  <si>
    <t>01245221824</t>
  </si>
  <si>
    <t>01245221902</t>
  </si>
  <si>
    <t>01245222007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</si>
</sst>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name val="宋体"/>
      <charset val="134"/>
    </font>
    <font>
      <sz val="12"/>
      <name val="黑体"/>
      <charset val="134"/>
    </font>
    <font>
      <sz val="14"/>
      <name val="黑体"/>
      <charset val="134"/>
    </font>
    <font>
      <b/>
      <sz val="11"/>
      <name val="宋体"/>
      <charset val="134"/>
      <scheme val="minor"/>
    </font>
    <font>
      <sz val="12"/>
      <name val="仿宋_GB2312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9"/>
  <sheetViews>
    <sheetView tabSelected="1" workbookViewId="0">
      <selection activeCell="A1" sqref="$A1:$XFD1048576"/>
    </sheetView>
  </sheetViews>
  <sheetFormatPr defaultColWidth="9" defaultRowHeight="14.25" outlineLevelCol="7"/>
  <cols>
    <col min="1" max="1" width="4.375" style="1" customWidth="1"/>
    <col min="2" max="2" width="21.75" style="1" customWidth="1"/>
    <col min="3" max="3" width="13.75" style="1" customWidth="1"/>
    <col min="4" max="4" width="13" style="1" customWidth="1"/>
    <col min="5" max="5" width="7.875" style="1" customWidth="1"/>
    <col min="6" max="6" width="7.25" style="1" customWidth="1"/>
    <col min="7" max="7" width="7.25" style="2" customWidth="1"/>
    <col min="8" max="8" width="4.75" style="3" customWidth="1"/>
    <col min="9" max="16384" width="9" style="1"/>
  </cols>
  <sheetData>
    <row r="1" spans="1:8">
      <c r="A1" s="4" t="s">
        <v>0</v>
      </c>
    </row>
    <row r="2" ht="18.75" spans="1:8">
      <c r="A2" s="5" t="s">
        <v>1</v>
      </c>
      <c r="B2" s="5"/>
      <c r="C2" s="5"/>
      <c r="D2" s="5"/>
      <c r="E2" s="5"/>
      <c r="F2" s="5"/>
      <c r="G2" s="5"/>
      <c r="H2" s="6"/>
    </row>
    <row r="3" ht="30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7" t="s">
        <v>9</v>
      </c>
    </row>
    <row r="4" ht="30" customHeight="1" spans="1:8">
      <c r="A4" s="9">
        <v>1</v>
      </c>
      <c r="B4" s="10" t="s">
        <v>10</v>
      </c>
      <c r="C4" s="10" t="s">
        <v>11</v>
      </c>
      <c r="D4" s="10" t="s">
        <v>12</v>
      </c>
      <c r="E4" s="11">
        <v>78.11</v>
      </c>
      <c r="F4" s="11">
        <v>82.16</v>
      </c>
      <c r="G4" s="12">
        <f>SUM(E4*0.6)+(F4*0.4)</f>
        <v>79.73</v>
      </c>
      <c r="H4" s="13"/>
    </row>
    <row r="5" ht="30" customHeight="1" spans="1:8">
      <c r="A5" s="9">
        <v>2</v>
      </c>
      <c r="B5" s="10" t="s">
        <v>10</v>
      </c>
      <c r="C5" s="10" t="s">
        <v>13</v>
      </c>
      <c r="D5" s="10" t="s">
        <v>14</v>
      </c>
      <c r="E5" s="11">
        <v>75.42</v>
      </c>
      <c r="F5" s="11">
        <v>78.68</v>
      </c>
      <c r="G5" s="12">
        <f t="shared" ref="G5:G36" si="0">SUM(E5*0.6)+(F5*0.4)</f>
        <v>76.724</v>
      </c>
      <c r="H5" s="13"/>
    </row>
    <row r="6" ht="30" customHeight="1" spans="1:8">
      <c r="A6" s="9">
        <v>3</v>
      </c>
      <c r="B6" s="10" t="s">
        <v>10</v>
      </c>
      <c r="C6" s="10" t="s">
        <v>13</v>
      </c>
      <c r="D6" s="10" t="s">
        <v>15</v>
      </c>
      <c r="E6" s="11">
        <v>74.77</v>
      </c>
      <c r="F6" s="11">
        <v>78.74</v>
      </c>
      <c r="G6" s="12">
        <f t="shared" si="0"/>
        <v>76.358</v>
      </c>
      <c r="H6" s="13"/>
    </row>
    <row r="7" ht="30" customHeight="1" spans="1:8">
      <c r="A7" s="9">
        <v>4</v>
      </c>
      <c r="B7" s="10" t="s">
        <v>10</v>
      </c>
      <c r="C7" s="10" t="s">
        <v>16</v>
      </c>
      <c r="D7" s="10" t="s">
        <v>17</v>
      </c>
      <c r="E7" s="11">
        <v>83.69</v>
      </c>
      <c r="F7" s="11">
        <v>78.32</v>
      </c>
      <c r="G7" s="12">
        <f t="shared" si="0"/>
        <v>81.542</v>
      </c>
      <c r="H7" s="13"/>
    </row>
    <row r="8" ht="30" customHeight="1" spans="1:8">
      <c r="A8" s="9">
        <v>5</v>
      </c>
      <c r="B8" s="10" t="s">
        <v>10</v>
      </c>
      <c r="C8" s="10" t="s">
        <v>16</v>
      </c>
      <c r="D8" s="10" t="s">
        <v>18</v>
      </c>
      <c r="E8" s="11">
        <v>74.42</v>
      </c>
      <c r="F8" s="11">
        <v>79.96</v>
      </c>
      <c r="G8" s="12">
        <f t="shared" si="0"/>
        <v>76.636</v>
      </c>
      <c r="H8" s="13"/>
    </row>
    <row r="9" ht="30" customHeight="1" spans="1:8">
      <c r="A9" s="9">
        <v>6</v>
      </c>
      <c r="B9" s="10" t="s">
        <v>10</v>
      </c>
      <c r="C9" s="10" t="s">
        <v>16</v>
      </c>
      <c r="D9" s="10" t="s">
        <v>19</v>
      </c>
      <c r="E9" s="11">
        <v>71.78</v>
      </c>
      <c r="F9" s="11">
        <v>0</v>
      </c>
      <c r="G9" s="12">
        <f t="shared" si="0"/>
        <v>43.068</v>
      </c>
      <c r="H9" s="14" t="s">
        <v>20</v>
      </c>
    </row>
    <row r="10" ht="30" customHeight="1" spans="1:8">
      <c r="A10" s="9">
        <v>7</v>
      </c>
      <c r="B10" s="10" t="s">
        <v>10</v>
      </c>
      <c r="C10" s="10" t="s">
        <v>16</v>
      </c>
      <c r="D10" s="10" t="s">
        <v>21</v>
      </c>
      <c r="E10" s="11">
        <v>68.84</v>
      </c>
      <c r="F10" s="11">
        <v>0</v>
      </c>
      <c r="G10" s="12">
        <f t="shared" si="0"/>
        <v>41.304</v>
      </c>
      <c r="H10" s="14" t="s">
        <v>20</v>
      </c>
    </row>
    <row r="11" ht="30" customHeight="1" spans="1:8">
      <c r="A11" s="9">
        <v>8</v>
      </c>
      <c r="B11" s="10" t="s">
        <v>10</v>
      </c>
      <c r="C11" s="10" t="s">
        <v>22</v>
      </c>
      <c r="D11" s="10" t="s">
        <v>23</v>
      </c>
      <c r="E11" s="11">
        <v>71.5</v>
      </c>
      <c r="F11" s="11">
        <v>79.66</v>
      </c>
      <c r="G11" s="12">
        <f t="shared" si="0"/>
        <v>74.764</v>
      </c>
      <c r="H11" s="13"/>
    </row>
    <row r="12" ht="30" customHeight="1" spans="1:8">
      <c r="A12" s="9">
        <v>9</v>
      </c>
      <c r="B12" s="10" t="s">
        <v>10</v>
      </c>
      <c r="C12" s="10" t="s">
        <v>22</v>
      </c>
      <c r="D12" s="10" t="s">
        <v>24</v>
      </c>
      <c r="E12" s="11">
        <v>64.22</v>
      </c>
      <c r="F12" s="11">
        <v>79.52</v>
      </c>
      <c r="G12" s="12">
        <f t="shared" si="0"/>
        <v>70.34</v>
      </c>
      <c r="H12" s="13"/>
    </row>
    <row r="13" ht="30" customHeight="1" spans="1:8">
      <c r="A13" s="9">
        <v>10</v>
      </c>
      <c r="B13" s="10" t="s">
        <v>10</v>
      </c>
      <c r="C13" s="10" t="s">
        <v>25</v>
      </c>
      <c r="D13" s="10" t="s">
        <v>26</v>
      </c>
      <c r="E13" s="11">
        <v>73.52</v>
      </c>
      <c r="F13" s="11">
        <v>79.28</v>
      </c>
      <c r="G13" s="12">
        <f t="shared" si="0"/>
        <v>75.824</v>
      </c>
      <c r="H13" s="13"/>
    </row>
    <row r="14" ht="30" customHeight="1" spans="1:8">
      <c r="A14" s="9">
        <v>11</v>
      </c>
      <c r="B14" s="10" t="s">
        <v>10</v>
      </c>
      <c r="C14" s="10" t="s">
        <v>25</v>
      </c>
      <c r="D14" s="10" t="s">
        <v>27</v>
      </c>
      <c r="E14" s="11">
        <v>65.53</v>
      </c>
      <c r="F14" s="11">
        <v>77.2</v>
      </c>
      <c r="G14" s="12">
        <f t="shared" si="0"/>
        <v>70.198</v>
      </c>
      <c r="H14" s="13"/>
    </row>
    <row r="15" ht="30" customHeight="1" spans="1:8">
      <c r="A15" s="9">
        <v>12</v>
      </c>
      <c r="B15" s="10" t="s">
        <v>10</v>
      </c>
      <c r="C15" s="10" t="s">
        <v>28</v>
      </c>
      <c r="D15" s="10" t="s">
        <v>29</v>
      </c>
      <c r="E15" s="11">
        <v>66.89</v>
      </c>
      <c r="F15" s="11">
        <v>78.76</v>
      </c>
      <c r="G15" s="12">
        <f t="shared" si="0"/>
        <v>71.638</v>
      </c>
      <c r="H15" s="13"/>
    </row>
    <row r="16" ht="30" customHeight="1" spans="1:8">
      <c r="A16" s="9">
        <v>13</v>
      </c>
      <c r="B16" s="10" t="s">
        <v>10</v>
      </c>
      <c r="C16" s="10" t="s">
        <v>30</v>
      </c>
      <c r="D16" s="10" t="s">
        <v>31</v>
      </c>
      <c r="E16" s="11">
        <v>60.54</v>
      </c>
      <c r="F16" s="11">
        <v>75.46</v>
      </c>
      <c r="G16" s="12">
        <f t="shared" si="0"/>
        <v>66.508</v>
      </c>
      <c r="H16" s="13"/>
    </row>
    <row r="17" ht="30" customHeight="1" spans="1:8">
      <c r="A17" s="9">
        <v>14</v>
      </c>
      <c r="B17" s="10" t="s">
        <v>10</v>
      </c>
      <c r="C17" s="10" t="s">
        <v>32</v>
      </c>
      <c r="D17" s="10" t="s">
        <v>33</v>
      </c>
      <c r="E17" s="11">
        <v>89.22</v>
      </c>
      <c r="F17" s="11">
        <v>79.54</v>
      </c>
      <c r="G17" s="12">
        <f t="shared" si="0"/>
        <v>85.348</v>
      </c>
      <c r="H17" s="13"/>
    </row>
    <row r="18" ht="30" customHeight="1" spans="1:8">
      <c r="A18" s="9">
        <v>15</v>
      </c>
      <c r="B18" s="10" t="s">
        <v>10</v>
      </c>
      <c r="C18" s="10" t="s">
        <v>32</v>
      </c>
      <c r="D18" s="10" t="s">
        <v>34</v>
      </c>
      <c r="E18" s="11">
        <v>86.92</v>
      </c>
      <c r="F18" s="11">
        <v>81.6</v>
      </c>
      <c r="G18" s="12">
        <f t="shared" si="0"/>
        <v>84.792</v>
      </c>
      <c r="H18" s="13"/>
    </row>
    <row r="19" ht="30" customHeight="1" spans="1:8">
      <c r="A19" s="9">
        <v>16</v>
      </c>
      <c r="B19" s="10" t="s">
        <v>10</v>
      </c>
      <c r="C19" s="10" t="s">
        <v>35</v>
      </c>
      <c r="D19" s="10" t="s">
        <v>36</v>
      </c>
      <c r="E19" s="11">
        <v>80.96</v>
      </c>
      <c r="F19" s="11">
        <v>79.44</v>
      </c>
      <c r="G19" s="12">
        <f t="shared" si="0"/>
        <v>80.352</v>
      </c>
      <c r="H19" s="13"/>
    </row>
    <row r="20" ht="30" customHeight="1" spans="1:8">
      <c r="A20" s="9">
        <v>17</v>
      </c>
      <c r="B20" s="10" t="s">
        <v>10</v>
      </c>
      <c r="C20" s="10" t="s">
        <v>35</v>
      </c>
      <c r="D20" s="10" t="s">
        <v>37</v>
      </c>
      <c r="E20" s="11">
        <v>80.9</v>
      </c>
      <c r="F20" s="11">
        <v>79.3</v>
      </c>
      <c r="G20" s="12">
        <f t="shared" si="0"/>
        <v>80.26</v>
      </c>
      <c r="H20" s="13"/>
    </row>
    <row r="21" ht="30" customHeight="1" spans="1:8">
      <c r="A21" s="9">
        <v>18</v>
      </c>
      <c r="B21" s="10" t="s">
        <v>10</v>
      </c>
      <c r="C21" s="10" t="s">
        <v>38</v>
      </c>
      <c r="D21" s="10" t="s">
        <v>39</v>
      </c>
      <c r="E21" s="11">
        <v>89.27</v>
      </c>
      <c r="F21" s="11">
        <v>75.56</v>
      </c>
      <c r="G21" s="12">
        <f t="shared" si="0"/>
        <v>83.786</v>
      </c>
      <c r="H21" s="13"/>
    </row>
    <row r="22" ht="30" customHeight="1" spans="1:8">
      <c r="A22" s="9">
        <v>19</v>
      </c>
      <c r="B22" s="10" t="s">
        <v>10</v>
      </c>
      <c r="C22" s="10" t="s">
        <v>38</v>
      </c>
      <c r="D22" s="10" t="s">
        <v>40</v>
      </c>
      <c r="E22" s="11">
        <v>88.51</v>
      </c>
      <c r="F22" s="11">
        <v>81.36</v>
      </c>
      <c r="G22" s="12">
        <f t="shared" si="0"/>
        <v>85.65</v>
      </c>
      <c r="H22" s="13"/>
    </row>
    <row r="23" ht="30" customHeight="1" spans="1:8">
      <c r="A23" s="9">
        <v>20</v>
      </c>
      <c r="B23" s="10" t="s">
        <v>10</v>
      </c>
      <c r="C23" s="10" t="s">
        <v>38</v>
      </c>
      <c r="D23" s="10" t="s">
        <v>41</v>
      </c>
      <c r="E23" s="11">
        <v>88.38</v>
      </c>
      <c r="F23" s="11">
        <v>78.02</v>
      </c>
      <c r="G23" s="12">
        <f t="shared" si="0"/>
        <v>84.236</v>
      </c>
      <c r="H23" s="13"/>
    </row>
    <row r="24" ht="30" customHeight="1" spans="1:8">
      <c r="A24" s="9">
        <v>21</v>
      </c>
      <c r="B24" s="10" t="s">
        <v>10</v>
      </c>
      <c r="C24" s="10" t="s">
        <v>38</v>
      </c>
      <c r="D24" s="10" t="s">
        <v>42</v>
      </c>
      <c r="E24" s="11">
        <v>83.96</v>
      </c>
      <c r="F24" s="11">
        <v>81.9</v>
      </c>
      <c r="G24" s="12">
        <f t="shared" si="0"/>
        <v>83.136</v>
      </c>
      <c r="H24" s="13"/>
    </row>
    <row r="25" ht="30" customHeight="1" spans="1:8">
      <c r="A25" s="9">
        <v>22</v>
      </c>
      <c r="B25" s="10" t="s">
        <v>10</v>
      </c>
      <c r="C25" s="10" t="s">
        <v>38</v>
      </c>
      <c r="D25" s="10" t="s">
        <v>43</v>
      </c>
      <c r="E25" s="11">
        <v>83</v>
      </c>
      <c r="F25" s="11">
        <v>76.88</v>
      </c>
      <c r="G25" s="12">
        <f t="shared" si="0"/>
        <v>80.552</v>
      </c>
      <c r="H25" s="13"/>
    </row>
    <row r="26" ht="30" customHeight="1" spans="1:8">
      <c r="A26" s="9">
        <v>23</v>
      </c>
      <c r="B26" s="10" t="s">
        <v>10</v>
      </c>
      <c r="C26" s="10" t="s">
        <v>38</v>
      </c>
      <c r="D26" s="10" t="s">
        <v>44</v>
      </c>
      <c r="E26" s="11">
        <v>82.87</v>
      </c>
      <c r="F26" s="11">
        <v>79.18</v>
      </c>
      <c r="G26" s="12">
        <f t="shared" si="0"/>
        <v>81.394</v>
      </c>
      <c r="H26" s="13"/>
    </row>
    <row r="27" ht="30" customHeight="1" spans="1:8">
      <c r="A27" s="9">
        <v>24</v>
      </c>
      <c r="B27" s="10" t="s">
        <v>10</v>
      </c>
      <c r="C27" s="10" t="s">
        <v>38</v>
      </c>
      <c r="D27" s="10" t="s">
        <v>45</v>
      </c>
      <c r="E27" s="11">
        <v>81.87</v>
      </c>
      <c r="F27" s="11">
        <v>77.7</v>
      </c>
      <c r="G27" s="12">
        <f t="shared" si="0"/>
        <v>80.202</v>
      </c>
      <c r="H27" s="13"/>
    </row>
    <row r="28" ht="30" customHeight="1" spans="1:8">
      <c r="A28" s="9">
        <v>25</v>
      </c>
      <c r="B28" s="10" t="s">
        <v>10</v>
      </c>
      <c r="C28" s="10" t="s">
        <v>38</v>
      </c>
      <c r="D28" s="10" t="s">
        <v>46</v>
      </c>
      <c r="E28" s="11">
        <v>81.79</v>
      </c>
      <c r="F28" s="11">
        <v>75.8</v>
      </c>
      <c r="G28" s="12">
        <f t="shared" si="0"/>
        <v>79.394</v>
      </c>
      <c r="H28" s="13"/>
    </row>
    <row r="29" ht="30" customHeight="1" spans="1:8">
      <c r="A29" s="9">
        <v>26</v>
      </c>
      <c r="B29" s="10" t="s">
        <v>10</v>
      </c>
      <c r="C29" s="10" t="s">
        <v>38</v>
      </c>
      <c r="D29" s="10" t="s">
        <v>47</v>
      </c>
      <c r="E29" s="11">
        <v>81.46</v>
      </c>
      <c r="F29" s="11">
        <v>77.94</v>
      </c>
      <c r="G29" s="12">
        <f t="shared" si="0"/>
        <v>80.052</v>
      </c>
      <c r="H29" s="13"/>
    </row>
    <row r="30" ht="30" customHeight="1" spans="1:8">
      <c r="A30" s="9">
        <v>27</v>
      </c>
      <c r="B30" s="10" t="s">
        <v>10</v>
      </c>
      <c r="C30" s="10" t="s">
        <v>38</v>
      </c>
      <c r="D30" s="10" t="s">
        <v>48</v>
      </c>
      <c r="E30" s="11">
        <v>80.47</v>
      </c>
      <c r="F30" s="11">
        <v>78.46</v>
      </c>
      <c r="G30" s="12">
        <f t="shared" si="0"/>
        <v>79.666</v>
      </c>
      <c r="H30" s="13"/>
    </row>
    <row r="31" ht="30" customHeight="1" spans="1:8">
      <c r="A31" s="9">
        <v>28</v>
      </c>
      <c r="B31" s="10" t="s">
        <v>10</v>
      </c>
      <c r="C31" s="10" t="s">
        <v>38</v>
      </c>
      <c r="D31" s="10" t="s">
        <v>49</v>
      </c>
      <c r="E31" s="11">
        <v>80.46</v>
      </c>
      <c r="F31" s="11">
        <v>80.14</v>
      </c>
      <c r="G31" s="12">
        <f t="shared" si="0"/>
        <v>80.332</v>
      </c>
      <c r="H31" s="13"/>
    </row>
    <row r="32" ht="30" customHeight="1" spans="1:8">
      <c r="A32" s="9">
        <v>29</v>
      </c>
      <c r="B32" s="10" t="s">
        <v>10</v>
      </c>
      <c r="C32" s="10" t="s">
        <v>38</v>
      </c>
      <c r="D32" s="10" t="s">
        <v>50</v>
      </c>
      <c r="E32" s="11">
        <v>80.35</v>
      </c>
      <c r="F32" s="11">
        <v>79.16</v>
      </c>
      <c r="G32" s="12">
        <f t="shared" si="0"/>
        <v>79.874</v>
      </c>
      <c r="H32" s="13"/>
    </row>
    <row r="33" ht="30" customHeight="1" spans="1:8">
      <c r="A33" s="9">
        <v>30</v>
      </c>
      <c r="B33" s="10" t="s">
        <v>10</v>
      </c>
      <c r="C33" s="10" t="s">
        <v>51</v>
      </c>
      <c r="D33" s="10" t="s">
        <v>52</v>
      </c>
      <c r="E33" s="11">
        <v>84.64</v>
      </c>
      <c r="F33" s="11">
        <v>79.23</v>
      </c>
      <c r="G33" s="12">
        <f t="shared" si="0"/>
        <v>82.476</v>
      </c>
      <c r="H33" s="13"/>
    </row>
    <row r="34" ht="30" customHeight="1" spans="1:8">
      <c r="A34" s="9">
        <v>31</v>
      </c>
      <c r="B34" s="10" t="s">
        <v>10</v>
      </c>
      <c r="C34" s="10" t="s">
        <v>51</v>
      </c>
      <c r="D34" s="10" t="s">
        <v>53</v>
      </c>
      <c r="E34" s="11">
        <v>84.14</v>
      </c>
      <c r="F34" s="11">
        <v>78.83</v>
      </c>
      <c r="G34" s="12">
        <f t="shared" si="0"/>
        <v>82.016</v>
      </c>
      <c r="H34" s="13"/>
    </row>
    <row r="35" ht="30" customHeight="1" spans="1:8">
      <c r="A35" s="9">
        <v>32</v>
      </c>
      <c r="B35" s="10" t="s">
        <v>54</v>
      </c>
      <c r="C35" s="10" t="s">
        <v>55</v>
      </c>
      <c r="D35" s="10" t="s">
        <v>56</v>
      </c>
      <c r="E35" s="11">
        <v>78.82</v>
      </c>
      <c r="F35" s="11">
        <v>80.52</v>
      </c>
      <c r="G35" s="12">
        <f t="shared" si="0"/>
        <v>79.5</v>
      </c>
      <c r="H35" s="13"/>
    </row>
    <row r="36" ht="30" customHeight="1" spans="1:8">
      <c r="A36" s="9">
        <v>33</v>
      </c>
      <c r="B36" s="10" t="s">
        <v>54</v>
      </c>
      <c r="C36" s="10" t="s">
        <v>55</v>
      </c>
      <c r="D36" s="10" t="s">
        <v>57</v>
      </c>
      <c r="E36" s="11">
        <v>71.11</v>
      </c>
      <c r="F36" s="11">
        <v>0</v>
      </c>
      <c r="G36" s="12">
        <f t="shared" si="0"/>
        <v>42.666</v>
      </c>
      <c r="H36" s="14" t="s">
        <v>20</v>
      </c>
    </row>
    <row r="37" ht="30" customHeight="1" spans="1:8">
      <c r="A37" s="9">
        <v>34</v>
      </c>
      <c r="B37" s="10" t="s">
        <v>54</v>
      </c>
      <c r="C37" s="10" t="s">
        <v>55</v>
      </c>
      <c r="D37" s="10" t="s">
        <v>58</v>
      </c>
      <c r="E37" s="11">
        <v>70.57</v>
      </c>
      <c r="F37" s="11">
        <v>76.94</v>
      </c>
      <c r="G37" s="12">
        <f t="shared" ref="G37:G68" si="1">SUM(E37*0.6)+(F37*0.4)</f>
        <v>73.118</v>
      </c>
      <c r="H37" s="13"/>
    </row>
    <row r="38" ht="30" customHeight="1" spans="1:8">
      <c r="A38" s="9">
        <v>35</v>
      </c>
      <c r="B38" s="10" t="s">
        <v>54</v>
      </c>
      <c r="C38" s="10" t="s">
        <v>55</v>
      </c>
      <c r="D38" s="10" t="s">
        <v>59</v>
      </c>
      <c r="E38" s="11">
        <v>70.54</v>
      </c>
      <c r="F38" s="11">
        <v>80.68</v>
      </c>
      <c r="G38" s="12">
        <f t="shared" si="1"/>
        <v>74.596</v>
      </c>
      <c r="H38" s="13"/>
    </row>
    <row r="39" ht="30" customHeight="1" spans="1:8">
      <c r="A39" s="9">
        <v>36</v>
      </c>
      <c r="B39" s="10" t="s">
        <v>54</v>
      </c>
      <c r="C39" s="10" t="s">
        <v>60</v>
      </c>
      <c r="D39" s="10" t="s">
        <v>61</v>
      </c>
      <c r="E39" s="11">
        <v>77.58</v>
      </c>
      <c r="F39" s="11">
        <v>80.02</v>
      </c>
      <c r="G39" s="12">
        <f t="shared" si="1"/>
        <v>78.556</v>
      </c>
      <c r="H39" s="13"/>
    </row>
    <row r="40" ht="30" customHeight="1" spans="1:8">
      <c r="A40" s="9">
        <v>37</v>
      </c>
      <c r="B40" s="10" t="s">
        <v>54</v>
      </c>
      <c r="C40" s="10" t="s">
        <v>62</v>
      </c>
      <c r="D40" s="10" t="s">
        <v>63</v>
      </c>
      <c r="E40" s="11">
        <v>72.54</v>
      </c>
      <c r="F40" s="11">
        <v>77.08</v>
      </c>
      <c r="G40" s="12">
        <f t="shared" si="1"/>
        <v>74.356</v>
      </c>
      <c r="H40" s="13"/>
    </row>
    <row r="41" ht="30" customHeight="1" spans="1:8">
      <c r="A41" s="9">
        <v>38</v>
      </c>
      <c r="B41" s="10" t="s">
        <v>54</v>
      </c>
      <c r="C41" s="10" t="s">
        <v>62</v>
      </c>
      <c r="D41" s="10" t="s">
        <v>64</v>
      </c>
      <c r="E41" s="11">
        <v>60.2</v>
      </c>
      <c r="F41" s="11">
        <v>76.34</v>
      </c>
      <c r="G41" s="12">
        <f t="shared" si="1"/>
        <v>66.656</v>
      </c>
      <c r="H41" s="13"/>
    </row>
    <row r="42" ht="30" customHeight="1" spans="1:8">
      <c r="A42" s="9">
        <v>39</v>
      </c>
      <c r="B42" s="10" t="s">
        <v>54</v>
      </c>
      <c r="C42" s="10" t="s">
        <v>65</v>
      </c>
      <c r="D42" s="10" t="s">
        <v>66</v>
      </c>
      <c r="E42" s="11">
        <v>76.21</v>
      </c>
      <c r="F42" s="11">
        <v>81.56</v>
      </c>
      <c r="G42" s="12">
        <f t="shared" si="1"/>
        <v>78.35</v>
      </c>
      <c r="H42" s="13"/>
    </row>
    <row r="43" ht="30" customHeight="1" spans="1:8">
      <c r="A43" s="9">
        <v>40</v>
      </c>
      <c r="B43" s="10" t="s">
        <v>54</v>
      </c>
      <c r="C43" s="10" t="s">
        <v>65</v>
      </c>
      <c r="D43" s="10" t="s">
        <v>67</v>
      </c>
      <c r="E43" s="11">
        <v>69.29</v>
      </c>
      <c r="F43" s="11">
        <v>77.34</v>
      </c>
      <c r="G43" s="12">
        <f t="shared" si="1"/>
        <v>72.51</v>
      </c>
      <c r="H43" s="13"/>
    </row>
    <row r="44" ht="30" customHeight="1" spans="1:8">
      <c r="A44" s="9">
        <v>41</v>
      </c>
      <c r="B44" s="10" t="s">
        <v>68</v>
      </c>
      <c r="C44" s="10" t="s">
        <v>55</v>
      </c>
      <c r="D44" s="10" t="s">
        <v>69</v>
      </c>
      <c r="E44" s="11">
        <v>77.43</v>
      </c>
      <c r="F44" s="11">
        <v>79.56</v>
      </c>
      <c r="G44" s="12">
        <f t="shared" si="1"/>
        <v>78.282</v>
      </c>
      <c r="H44" s="13"/>
    </row>
    <row r="45" ht="30" customHeight="1" spans="1:8">
      <c r="A45" s="9">
        <v>42</v>
      </c>
      <c r="B45" s="10" t="s">
        <v>68</v>
      </c>
      <c r="C45" s="10" t="s">
        <v>55</v>
      </c>
      <c r="D45" s="10" t="s">
        <v>70</v>
      </c>
      <c r="E45" s="11">
        <v>65.59</v>
      </c>
      <c r="F45" s="11">
        <v>79.72</v>
      </c>
      <c r="G45" s="12">
        <f t="shared" si="1"/>
        <v>71.242</v>
      </c>
      <c r="H45" s="13"/>
    </row>
    <row r="46" ht="30" customHeight="1" spans="1:8">
      <c r="A46" s="9">
        <v>43</v>
      </c>
      <c r="B46" s="10" t="s">
        <v>68</v>
      </c>
      <c r="C46" s="10" t="s">
        <v>71</v>
      </c>
      <c r="D46" s="10" t="s">
        <v>72</v>
      </c>
      <c r="E46" s="11">
        <v>66.23</v>
      </c>
      <c r="F46" s="11">
        <v>80.82</v>
      </c>
      <c r="G46" s="12">
        <f t="shared" si="1"/>
        <v>72.066</v>
      </c>
      <c r="H46" s="13"/>
    </row>
    <row r="47" ht="30" customHeight="1" spans="1:8">
      <c r="A47" s="9">
        <v>44</v>
      </c>
      <c r="B47" s="10" t="s">
        <v>68</v>
      </c>
      <c r="C47" s="10" t="s">
        <v>71</v>
      </c>
      <c r="D47" s="10" t="s">
        <v>73</v>
      </c>
      <c r="E47" s="11">
        <v>63.47</v>
      </c>
      <c r="F47" s="11">
        <v>78.54</v>
      </c>
      <c r="G47" s="12">
        <f t="shared" si="1"/>
        <v>69.498</v>
      </c>
      <c r="H47" s="13"/>
    </row>
    <row r="48" ht="30" customHeight="1" spans="1:8">
      <c r="A48" s="9">
        <v>45</v>
      </c>
      <c r="B48" s="10" t="s">
        <v>68</v>
      </c>
      <c r="C48" s="10" t="s">
        <v>74</v>
      </c>
      <c r="D48" s="10" t="s">
        <v>75</v>
      </c>
      <c r="E48" s="11">
        <v>68.96</v>
      </c>
      <c r="F48" s="11">
        <v>80.52</v>
      </c>
      <c r="G48" s="12">
        <f t="shared" si="1"/>
        <v>73.584</v>
      </c>
      <c r="H48" s="13"/>
    </row>
    <row r="49" ht="30" customHeight="1" spans="1:8">
      <c r="A49" s="9">
        <v>46</v>
      </c>
      <c r="B49" s="10" t="s">
        <v>68</v>
      </c>
      <c r="C49" s="10" t="s">
        <v>74</v>
      </c>
      <c r="D49" s="10" t="s">
        <v>76</v>
      </c>
      <c r="E49" s="11">
        <v>64.56</v>
      </c>
      <c r="F49" s="11">
        <v>79.42</v>
      </c>
      <c r="G49" s="12">
        <f t="shared" si="1"/>
        <v>70.504</v>
      </c>
      <c r="H49" s="13"/>
    </row>
    <row r="50" ht="30" customHeight="1" spans="1:8">
      <c r="A50" s="9">
        <v>47</v>
      </c>
      <c r="B50" s="10" t="s">
        <v>68</v>
      </c>
      <c r="C50" s="10" t="s">
        <v>77</v>
      </c>
      <c r="D50" s="10" t="s">
        <v>78</v>
      </c>
      <c r="E50" s="11">
        <v>70.78</v>
      </c>
      <c r="F50" s="11">
        <v>78.2</v>
      </c>
      <c r="G50" s="12">
        <f t="shared" si="1"/>
        <v>73.748</v>
      </c>
      <c r="H50" s="13"/>
    </row>
    <row r="51" ht="30" customHeight="1" spans="1:8">
      <c r="A51" s="9">
        <v>48</v>
      </c>
      <c r="B51" s="10" t="s">
        <v>79</v>
      </c>
      <c r="C51" s="10" t="s">
        <v>80</v>
      </c>
      <c r="D51" s="10" t="s">
        <v>81</v>
      </c>
      <c r="E51" s="11">
        <v>86.12</v>
      </c>
      <c r="F51" s="11">
        <v>81.02</v>
      </c>
      <c r="G51" s="12">
        <f t="shared" si="1"/>
        <v>84.08</v>
      </c>
      <c r="H51" s="13"/>
    </row>
    <row r="52" ht="30" customHeight="1" spans="1:8">
      <c r="A52" s="9">
        <v>49</v>
      </c>
      <c r="B52" s="10" t="s">
        <v>79</v>
      </c>
      <c r="C52" s="10" t="s">
        <v>80</v>
      </c>
      <c r="D52" s="10" t="s">
        <v>82</v>
      </c>
      <c r="E52" s="11">
        <v>84.07</v>
      </c>
      <c r="F52" s="11">
        <v>80.6</v>
      </c>
      <c r="G52" s="12">
        <f t="shared" si="1"/>
        <v>82.682</v>
      </c>
      <c r="H52" s="13"/>
    </row>
    <row r="53" ht="30" customHeight="1" spans="1:8">
      <c r="A53" s="15">
        <v>50</v>
      </c>
      <c r="B53" s="16" t="s">
        <v>79</v>
      </c>
      <c r="C53" s="16" t="s">
        <v>80</v>
      </c>
      <c r="D53" s="16" t="s">
        <v>83</v>
      </c>
      <c r="E53" s="17">
        <v>82.52</v>
      </c>
      <c r="F53" s="17">
        <v>80.28</v>
      </c>
      <c r="G53" s="18">
        <f t="shared" si="1"/>
        <v>81.624</v>
      </c>
      <c r="H53" s="19"/>
    </row>
    <row r="54" ht="30" customHeight="1" spans="1:8">
      <c r="A54" s="15">
        <v>51</v>
      </c>
      <c r="B54" s="16" t="s">
        <v>79</v>
      </c>
      <c r="C54" s="16" t="s">
        <v>80</v>
      </c>
      <c r="D54" s="16" t="s">
        <v>84</v>
      </c>
      <c r="E54" s="17">
        <v>82.18</v>
      </c>
      <c r="F54" s="17">
        <v>81.5</v>
      </c>
      <c r="G54" s="18">
        <f t="shared" si="1"/>
        <v>81.908</v>
      </c>
      <c r="H54" s="19"/>
    </row>
    <row r="55" ht="30" customHeight="1" spans="1:8">
      <c r="A55" s="15">
        <v>52</v>
      </c>
      <c r="B55" s="16" t="s">
        <v>79</v>
      </c>
      <c r="C55" s="16" t="s">
        <v>80</v>
      </c>
      <c r="D55" s="16" t="s">
        <v>85</v>
      </c>
      <c r="E55" s="17">
        <v>81.54</v>
      </c>
      <c r="F55" s="17">
        <v>79.26</v>
      </c>
      <c r="G55" s="18">
        <f t="shared" si="1"/>
        <v>80.628</v>
      </c>
      <c r="H55" s="19"/>
    </row>
    <row r="56" ht="30" customHeight="1" spans="1:8">
      <c r="A56" s="15">
        <v>53</v>
      </c>
      <c r="B56" s="16" t="s">
        <v>79</v>
      </c>
      <c r="C56" s="16" t="s">
        <v>80</v>
      </c>
      <c r="D56" s="16" t="s">
        <v>86</v>
      </c>
      <c r="E56" s="17">
        <v>80.63</v>
      </c>
      <c r="F56" s="17">
        <v>0</v>
      </c>
      <c r="G56" s="18">
        <f t="shared" si="1"/>
        <v>48.378</v>
      </c>
      <c r="H56" s="20" t="s">
        <v>20</v>
      </c>
    </row>
    <row r="57" ht="30" customHeight="1" spans="1:8">
      <c r="A57" s="15">
        <v>54</v>
      </c>
      <c r="B57" s="16" t="s">
        <v>87</v>
      </c>
      <c r="C57" s="16" t="s">
        <v>88</v>
      </c>
      <c r="D57" s="16" t="s">
        <v>89</v>
      </c>
      <c r="E57" s="17">
        <v>76.89</v>
      </c>
      <c r="F57" s="17">
        <v>75.6</v>
      </c>
      <c r="G57" s="18">
        <f t="shared" si="1"/>
        <v>76.374</v>
      </c>
      <c r="H57" s="19"/>
    </row>
    <row r="58" ht="30" customHeight="1" spans="1:8">
      <c r="A58" s="15">
        <v>55</v>
      </c>
      <c r="B58" s="16" t="s">
        <v>87</v>
      </c>
      <c r="C58" s="16" t="s">
        <v>88</v>
      </c>
      <c r="D58" s="16" t="s">
        <v>90</v>
      </c>
      <c r="E58" s="17">
        <v>76.13</v>
      </c>
      <c r="F58" s="17">
        <v>0</v>
      </c>
      <c r="G58" s="18">
        <f t="shared" si="1"/>
        <v>45.678</v>
      </c>
      <c r="H58" s="20" t="s">
        <v>20</v>
      </c>
    </row>
    <row r="59" ht="30" customHeight="1" spans="1:8">
      <c r="A59" s="15">
        <v>56</v>
      </c>
      <c r="B59" s="16" t="s">
        <v>87</v>
      </c>
      <c r="C59" s="16" t="s">
        <v>88</v>
      </c>
      <c r="D59" s="16" t="s">
        <v>91</v>
      </c>
      <c r="E59" s="17">
        <v>75.7</v>
      </c>
      <c r="F59" s="17">
        <v>83.82</v>
      </c>
      <c r="G59" s="18">
        <f t="shared" si="1"/>
        <v>78.948</v>
      </c>
      <c r="H59" s="19"/>
    </row>
    <row r="60" ht="30" customHeight="1" spans="1:8">
      <c r="A60" s="15">
        <v>57</v>
      </c>
      <c r="B60" s="16" t="s">
        <v>87</v>
      </c>
      <c r="C60" s="16" t="s">
        <v>88</v>
      </c>
      <c r="D60" s="16" t="s">
        <v>92</v>
      </c>
      <c r="E60" s="17">
        <v>75.3</v>
      </c>
      <c r="F60" s="17">
        <v>83.26</v>
      </c>
      <c r="G60" s="18">
        <f t="shared" si="1"/>
        <v>78.484</v>
      </c>
      <c r="H60" s="19"/>
    </row>
    <row r="61" ht="30" customHeight="1" spans="1:8">
      <c r="A61" s="15">
        <v>58</v>
      </c>
      <c r="B61" s="16" t="s">
        <v>87</v>
      </c>
      <c r="C61" s="16" t="s">
        <v>88</v>
      </c>
      <c r="D61" s="16" t="s">
        <v>93</v>
      </c>
      <c r="E61" s="17">
        <v>75.02</v>
      </c>
      <c r="F61" s="17">
        <v>77.18</v>
      </c>
      <c r="G61" s="18">
        <f t="shared" si="1"/>
        <v>75.884</v>
      </c>
      <c r="H61" s="19"/>
    </row>
    <row r="62" ht="30" customHeight="1" spans="1:8">
      <c r="A62" s="15">
        <v>59</v>
      </c>
      <c r="B62" s="16" t="s">
        <v>87</v>
      </c>
      <c r="C62" s="16" t="s">
        <v>88</v>
      </c>
      <c r="D62" s="16" t="s">
        <v>94</v>
      </c>
      <c r="E62" s="17">
        <v>74.25</v>
      </c>
      <c r="F62" s="17">
        <v>78.52</v>
      </c>
      <c r="G62" s="18">
        <f t="shared" si="1"/>
        <v>75.958</v>
      </c>
      <c r="H62" s="19"/>
    </row>
    <row r="63" ht="30" customHeight="1" spans="1:8">
      <c r="A63" s="15">
        <v>60</v>
      </c>
      <c r="B63" s="16" t="s">
        <v>87</v>
      </c>
      <c r="C63" s="16" t="s">
        <v>88</v>
      </c>
      <c r="D63" s="16" t="s">
        <v>95</v>
      </c>
      <c r="E63" s="17">
        <v>72.97</v>
      </c>
      <c r="F63" s="17">
        <v>0</v>
      </c>
      <c r="G63" s="18">
        <f t="shared" si="1"/>
        <v>43.782</v>
      </c>
      <c r="H63" s="20" t="s">
        <v>20</v>
      </c>
    </row>
    <row r="64" ht="30" customHeight="1" spans="1:8">
      <c r="A64" s="15">
        <v>61</v>
      </c>
      <c r="B64" s="16" t="s">
        <v>87</v>
      </c>
      <c r="C64" s="16" t="s">
        <v>88</v>
      </c>
      <c r="D64" s="16" t="s">
        <v>96</v>
      </c>
      <c r="E64" s="17">
        <v>70.2</v>
      </c>
      <c r="F64" s="17">
        <v>80.88</v>
      </c>
      <c r="G64" s="18">
        <f t="shared" si="1"/>
        <v>74.472</v>
      </c>
      <c r="H64" s="19"/>
    </row>
    <row r="65" ht="30" customHeight="1" spans="1:8">
      <c r="A65" s="15">
        <v>62</v>
      </c>
      <c r="B65" s="16" t="s">
        <v>87</v>
      </c>
      <c r="C65" s="16" t="s">
        <v>97</v>
      </c>
      <c r="D65" s="16" t="s">
        <v>98</v>
      </c>
      <c r="E65" s="17">
        <v>70.35</v>
      </c>
      <c r="F65" s="17">
        <v>83.32</v>
      </c>
      <c r="G65" s="18">
        <f t="shared" si="1"/>
        <v>75.538</v>
      </c>
      <c r="H65" s="19"/>
    </row>
    <row r="66" ht="30" customHeight="1" spans="1:8">
      <c r="A66" s="15">
        <v>63</v>
      </c>
      <c r="B66" s="16" t="s">
        <v>87</v>
      </c>
      <c r="C66" s="16" t="s">
        <v>97</v>
      </c>
      <c r="D66" s="16" t="s">
        <v>99</v>
      </c>
      <c r="E66" s="17">
        <v>67.76</v>
      </c>
      <c r="F66" s="17">
        <v>79.38</v>
      </c>
      <c r="G66" s="18">
        <f t="shared" si="1"/>
        <v>72.408</v>
      </c>
      <c r="H66" s="19"/>
    </row>
    <row r="67" ht="30" customHeight="1" spans="1:8">
      <c r="A67" s="15">
        <v>64</v>
      </c>
      <c r="B67" s="16" t="s">
        <v>87</v>
      </c>
      <c r="C67" s="16" t="s">
        <v>97</v>
      </c>
      <c r="D67" s="16" t="s">
        <v>100</v>
      </c>
      <c r="E67" s="17">
        <v>67.5</v>
      </c>
      <c r="F67" s="17">
        <v>83.26</v>
      </c>
      <c r="G67" s="18">
        <f t="shared" si="1"/>
        <v>73.804</v>
      </c>
      <c r="H67" s="19"/>
    </row>
    <row r="68" ht="30" customHeight="1" spans="1:8">
      <c r="A68" s="15">
        <v>65</v>
      </c>
      <c r="B68" s="16" t="s">
        <v>87</v>
      </c>
      <c r="C68" s="16" t="s">
        <v>97</v>
      </c>
      <c r="D68" s="16" t="s">
        <v>101</v>
      </c>
      <c r="E68" s="17">
        <v>67.01</v>
      </c>
      <c r="F68" s="17">
        <v>80.33</v>
      </c>
      <c r="G68" s="18">
        <f t="shared" si="1"/>
        <v>72.338</v>
      </c>
      <c r="H68" s="19"/>
    </row>
    <row r="69" ht="30" customHeight="1" spans="1:8">
      <c r="A69" s="15">
        <v>66</v>
      </c>
      <c r="B69" s="16" t="s">
        <v>87</v>
      </c>
      <c r="C69" s="16" t="s">
        <v>102</v>
      </c>
      <c r="D69" s="16" t="s">
        <v>103</v>
      </c>
      <c r="E69" s="17">
        <v>62.04</v>
      </c>
      <c r="F69" s="17">
        <v>79.74</v>
      </c>
      <c r="G69" s="18">
        <f t="shared" ref="G69:G100" si="2">SUM(E69*0.6)+(F69*0.4)</f>
        <v>69.12</v>
      </c>
      <c r="H69" s="19"/>
    </row>
    <row r="70" ht="30" customHeight="1" spans="1:8">
      <c r="A70" s="15">
        <v>67</v>
      </c>
      <c r="B70" s="16" t="s">
        <v>87</v>
      </c>
      <c r="C70" s="16" t="s">
        <v>104</v>
      </c>
      <c r="D70" s="16" t="s">
        <v>105</v>
      </c>
      <c r="E70" s="17">
        <v>71.27</v>
      </c>
      <c r="F70" s="17">
        <v>78.67</v>
      </c>
      <c r="G70" s="18">
        <f t="shared" si="2"/>
        <v>74.23</v>
      </c>
      <c r="H70" s="19"/>
    </row>
    <row r="71" ht="30" customHeight="1" spans="1:8">
      <c r="A71" s="15">
        <v>68</v>
      </c>
      <c r="B71" s="16" t="s">
        <v>87</v>
      </c>
      <c r="C71" s="16" t="s">
        <v>104</v>
      </c>
      <c r="D71" s="16" t="s">
        <v>106</v>
      </c>
      <c r="E71" s="17">
        <v>66.94</v>
      </c>
      <c r="F71" s="17">
        <v>75.66</v>
      </c>
      <c r="G71" s="18">
        <f t="shared" si="2"/>
        <v>70.428</v>
      </c>
      <c r="H71" s="19"/>
    </row>
    <row r="72" ht="30" customHeight="1" spans="1:8">
      <c r="A72" s="15">
        <v>69</v>
      </c>
      <c r="B72" s="16" t="s">
        <v>87</v>
      </c>
      <c r="C72" s="16" t="s">
        <v>104</v>
      </c>
      <c r="D72" s="16" t="s">
        <v>107</v>
      </c>
      <c r="E72" s="17">
        <v>64.61</v>
      </c>
      <c r="F72" s="17">
        <v>78.41</v>
      </c>
      <c r="G72" s="18">
        <f t="shared" si="2"/>
        <v>70.13</v>
      </c>
      <c r="H72" s="19"/>
    </row>
    <row r="73" ht="30" customHeight="1" spans="1:8">
      <c r="A73" s="15">
        <v>70</v>
      </c>
      <c r="B73" s="16" t="s">
        <v>87</v>
      </c>
      <c r="C73" s="16" t="s">
        <v>104</v>
      </c>
      <c r="D73" s="16" t="s">
        <v>108</v>
      </c>
      <c r="E73" s="17">
        <v>64.58</v>
      </c>
      <c r="F73" s="17">
        <v>0</v>
      </c>
      <c r="G73" s="18">
        <f t="shared" si="2"/>
        <v>38.748</v>
      </c>
      <c r="H73" s="20" t="s">
        <v>20</v>
      </c>
    </row>
    <row r="74" ht="30" customHeight="1" spans="1:8">
      <c r="A74" s="15">
        <v>71</v>
      </c>
      <c r="B74" s="16" t="s">
        <v>87</v>
      </c>
      <c r="C74" s="16" t="s">
        <v>109</v>
      </c>
      <c r="D74" s="16" t="s">
        <v>110</v>
      </c>
      <c r="E74" s="17">
        <v>76.32</v>
      </c>
      <c r="F74" s="17">
        <v>78.78</v>
      </c>
      <c r="G74" s="18">
        <f t="shared" si="2"/>
        <v>77.304</v>
      </c>
      <c r="H74" s="19"/>
    </row>
    <row r="75" ht="30" customHeight="1" spans="1:8">
      <c r="A75" s="15">
        <v>72</v>
      </c>
      <c r="B75" s="16" t="s">
        <v>87</v>
      </c>
      <c r="C75" s="16" t="s">
        <v>109</v>
      </c>
      <c r="D75" s="16" t="s">
        <v>111</v>
      </c>
      <c r="E75" s="17">
        <v>73.83</v>
      </c>
      <c r="F75" s="17">
        <v>78.02</v>
      </c>
      <c r="G75" s="18">
        <f t="shared" si="2"/>
        <v>75.506</v>
      </c>
      <c r="H75" s="19"/>
    </row>
    <row r="76" ht="30" customHeight="1" spans="1:8">
      <c r="A76" s="15">
        <v>73</v>
      </c>
      <c r="B76" s="16" t="s">
        <v>87</v>
      </c>
      <c r="C76" s="16" t="s">
        <v>109</v>
      </c>
      <c r="D76" s="16" t="s">
        <v>112</v>
      </c>
      <c r="E76" s="17">
        <v>68.71</v>
      </c>
      <c r="F76" s="17">
        <v>80.38</v>
      </c>
      <c r="G76" s="18">
        <f t="shared" si="2"/>
        <v>73.378</v>
      </c>
      <c r="H76" s="19"/>
    </row>
    <row r="77" ht="30" customHeight="1" spans="1:8">
      <c r="A77" s="15">
        <v>74</v>
      </c>
      <c r="B77" s="16" t="s">
        <v>87</v>
      </c>
      <c r="C77" s="16" t="s">
        <v>109</v>
      </c>
      <c r="D77" s="16" t="s">
        <v>113</v>
      </c>
      <c r="E77" s="17">
        <v>68.24</v>
      </c>
      <c r="F77" s="17">
        <v>79.12</v>
      </c>
      <c r="G77" s="18">
        <f t="shared" si="2"/>
        <v>72.592</v>
      </c>
      <c r="H77" s="19"/>
    </row>
    <row r="78" ht="30" customHeight="1" spans="1:8">
      <c r="A78" s="15">
        <v>75</v>
      </c>
      <c r="B78" s="16" t="s">
        <v>87</v>
      </c>
      <c r="C78" s="16" t="s">
        <v>109</v>
      </c>
      <c r="D78" s="16" t="s">
        <v>114</v>
      </c>
      <c r="E78" s="17">
        <v>63.77</v>
      </c>
      <c r="F78" s="17">
        <v>76.41</v>
      </c>
      <c r="G78" s="18">
        <f t="shared" si="2"/>
        <v>68.826</v>
      </c>
      <c r="H78" s="19"/>
    </row>
    <row r="79" ht="30" customHeight="1" spans="1:8">
      <c r="A79" s="15">
        <v>76</v>
      </c>
      <c r="B79" s="16" t="s">
        <v>87</v>
      </c>
      <c r="C79" s="16" t="s">
        <v>109</v>
      </c>
      <c r="D79" s="16" t="s">
        <v>115</v>
      </c>
      <c r="E79" s="17">
        <v>62.74</v>
      </c>
      <c r="F79" s="17">
        <v>79.04</v>
      </c>
      <c r="G79" s="18">
        <f t="shared" si="2"/>
        <v>69.26</v>
      </c>
      <c r="H79" s="19"/>
    </row>
    <row r="80" ht="30" customHeight="1" spans="1:8">
      <c r="A80" s="15">
        <v>77</v>
      </c>
      <c r="B80" s="16" t="s">
        <v>87</v>
      </c>
      <c r="C80" s="16" t="s">
        <v>116</v>
      </c>
      <c r="D80" s="16" t="s">
        <v>117</v>
      </c>
      <c r="E80" s="17">
        <v>67.15</v>
      </c>
      <c r="F80" s="17">
        <v>81.76</v>
      </c>
      <c r="G80" s="18">
        <f t="shared" si="2"/>
        <v>72.994</v>
      </c>
      <c r="H80" s="19"/>
    </row>
    <row r="81" ht="30" customHeight="1" spans="1:8">
      <c r="A81" s="15">
        <v>78</v>
      </c>
      <c r="B81" s="16" t="s">
        <v>87</v>
      </c>
      <c r="C81" s="16" t="s">
        <v>116</v>
      </c>
      <c r="D81" s="16" t="s">
        <v>118</v>
      </c>
      <c r="E81" s="17">
        <v>66.79</v>
      </c>
      <c r="F81" s="17">
        <v>79.3</v>
      </c>
      <c r="G81" s="18">
        <f t="shared" si="2"/>
        <v>71.794</v>
      </c>
      <c r="H81" s="19"/>
    </row>
    <row r="82" ht="30" customHeight="1" spans="1:8">
      <c r="A82" s="15">
        <v>79</v>
      </c>
      <c r="B82" s="16" t="s">
        <v>87</v>
      </c>
      <c r="C82" s="16" t="s">
        <v>119</v>
      </c>
      <c r="D82" s="16" t="s">
        <v>120</v>
      </c>
      <c r="E82" s="17">
        <v>77.58</v>
      </c>
      <c r="F82" s="17">
        <v>78.93</v>
      </c>
      <c r="G82" s="18">
        <f t="shared" si="2"/>
        <v>78.12</v>
      </c>
      <c r="H82" s="19"/>
    </row>
    <row r="83" ht="30" customHeight="1" spans="1:8">
      <c r="A83" s="15">
        <v>80</v>
      </c>
      <c r="B83" s="16" t="s">
        <v>87</v>
      </c>
      <c r="C83" s="16" t="s">
        <v>119</v>
      </c>
      <c r="D83" s="16" t="s">
        <v>121</v>
      </c>
      <c r="E83" s="17">
        <v>65.1</v>
      </c>
      <c r="F83" s="17">
        <v>78.76</v>
      </c>
      <c r="G83" s="18">
        <f t="shared" si="2"/>
        <v>70.564</v>
      </c>
      <c r="H83" s="19"/>
    </row>
    <row r="84" ht="30" customHeight="1" spans="1:8">
      <c r="A84" s="15">
        <v>81</v>
      </c>
      <c r="B84" s="16" t="s">
        <v>87</v>
      </c>
      <c r="C84" s="16" t="s">
        <v>119</v>
      </c>
      <c r="D84" s="16" t="s">
        <v>122</v>
      </c>
      <c r="E84" s="17">
        <v>62.23</v>
      </c>
      <c r="F84" s="17">
        <v>80.62</v>
      </c>
      <c r="G84" s="18">
        <f t="shared" si="2"/>
        <v>69.586</v>
      </c>
      <c r="H84" s="19"/>
    </row>
    <row r="85" ht="30" customHeight="1" spans="1:8">
      <c r="A85" s="15">
        <v>82</v>
      </c>
      <c r="B85" s="16" t="s">
        <v>87</v>
      </c>
      <c r="C85" s="16" t="s">
        <v>119</v>
      </c>
      <c r="D85" s="16" t="s">
        <v>123</v>
      </c>
      <c r="E85" s="17">
        <v>60.94</v>
      </c>
      <c r="F85" s="17">
        <v>81</v>
      </c>
      <c r="G85" s="18">
        <f t="shared" si="2"/>
        <v>68.964</v>
      </c>
      <c r="H85" s="19"/>
    </row>
    <row r="86" ht="30" customHeight="1" spans="1:8">
      <c r="A86" s="15">
        <v>83</v>
      </c>
      <c r="B86" s="16" t="s">
        <v>87</v>
      </c>
      <c r="C86" s="16" t="s">
        <v>119</v>
      </c>
      <c r="D86" s="16" t="s">
        <v>124</v>
      </c>
      <c r="E86" s="17">
        <v>60.84</v>
      </c>
      <c r="F86" s="17">
        <v>0</v>
      </c>
      <c r="G86" s="18">
        <f t="shared" si="2"/>
        <v>36.504</v>
      </c>
      <c r="H86" s="20" t="s">
        <v>20</v>
      </c>
    </row>
    <row r="87" ht="30" customHeight="1" spans="1:8">
      <c r="A87" s="15">
        <v>84</v>
      </c>
      <c r="B87" s="16" t="s">
        <v>87</v>
      </c>
      <c r="C87" s="16" t="s">
        <v>125</v>
      </c>
      <c r="D87" s="16" t="s">
        <v>126</v>
      </c>
      <c r="E87" s="17">
        <v>74.04</v>
      </c>
      <c r="F87" s="17">
        <v>80.27</v>
      </c>
      <c r="G87" s="18">
        <f t="shared" si="2"/>
        <v>76.532</v>
      </c>
      <c r="H87" s="19"/>
    </row>
    <row r="88" ht="30" customHeight="1" spans="1:8">
      <c r="A88" s="15">
        <v>85</v>
      </c>
      <c r="B88" s="16" t="s">
        <v>87</v>
      </c>
      <c r="C88" s="16" t="s">
        <v>125</v>
      </c>
      <c r="D88" s="16" t="s">
        <v>127</v>
      </c>
      <c r="E88" s="17">
        <v>65.04</v>
      </c>
      <c r="F88" s="17">
        <v>0</v>
      </c>
      <c r="G88" s="18">
        <f t="shared" si="2"/>
        <v>39.024</v>
      </c>
      <c r="H88" s="20" t="s">
        <v>20</v>
      </c>
    </row>
    <row r="89" ht="30" customHeight="1" spans="1:8">
      <c r="A89" s="15">
        <v>86</v>
      </c>
      <c r="B89" s="16" t="s">
        <v>87</v>
      </c>
      <c r="C89" s="16" t="s">
        <v>128</v>
      </c>
      <c r="D89" s="16" t="s">
        <v>129</v>
      </c>
      <c r="E89" s="17">
        <v>88.32</v>
      </c>
      <c r="F89" s="17">
        <v>79.01</v>
      </c>
      <c r="G89" s="18">
        <f t="shared" si="2"/>
        <v>84.596</v>
      </c>
      <c r="H89" s="19"/>
    </row>
    <row r="90" ht="30" customHeight="1" spans="1:8">
      <c r="A90" s="15">
        <v>87</v>
      </c>
      <c r="B90" s="16" t="s">
        <v>87</v>
      </c>
      <c r="C90" s="16" t="s">
        <v>128</v>
      </c>
      <c r="D90" s="16" t="s">
        <v>130</v>
      </c>
      <c r="E90" s="17">
        <v>88.25</v>
      </c>
      <c r="F90" s="17">
        <v>80.45</v>
      </c>
      <c r="G90" s="18">
        <f t="shared" si="2"/>
        <v>85.13</v>
      </c>
      <c r="H90" s="19"/>
    </row>
    <row r="91" ht="30" customHeight="1" spans="1:8">
      <c r="A91" s="15">
        <v>88</v>
      </c>
      <c r="B91" s="16" t="s">
        <v>87</v>
      </c>
      <c r="C91" s="16" t="s">
        <v>128</v>
      </c>
      <c r="D91" s="16" t="s">
        <v>131</v>
      </c>
      <c r="E91" s="17">
        <v>87.45</v>
      </c>
      <c r="F91" s="17">
        <v>81.03</v>
      </c>
      <c r="G91" s="18">
        <f t="shared" si="2"/>
        <v>84.882</v>
      </c>
      <c r="H91" s="19"/>
    </row>
    <row r="92" ht="30" customHeight="1" spans="1:8">
      <c r="A92" s="15">
        <v>89</v>
      </c>
      <c r="B92" s="16" t="s">
        <v>87</v>
      </c>
      <c r="C92" s="16" t="s">
        <v>128</v>
      </c>
      <c r="D92" s="16" t="s">
        <v>132</v>
      </c>
      <c r="E92" s="17">
        <v>86.77</v>
      </c>
      <c r="F92" s="17">
        <v>82.55</v>
      </c>
      <c r="G92" s="18">
        <f t="shared" si="2"/>
        <v>85.082</v>
      </c>
      <c r="H92" s="19"/>
    </row>
    <row r="93" ht="30" customHeight="1" spans="1:8">
      <c r="A93" s="15">
        <v>90</v>
      </c>
      <c r="B93" s="16" t="s">
        <v>87</v>
      </c>
      <c r="C93" s="16" t="s">
        <v>128</v>
      </c>
      <c r="D93" s="16" t="s">
        <v>133</v>
      </c>
      <c r="E93" s="17">
        <v>86.71</v>
      </c>
      <c r="F93" s="17">
        <v>79.69</v>
      </c>
      <c r="G93" s="18">
        <f t="shared" si="2"/>
        <v>83.902</v>
      </c>
      <c r="H93" s="19"/>
    </row>
    <row r="94" ht="30" customHeight="1" spans="1:8">
      <c r="A94" s="15">
        <v>91</v>
      </c>
      <c r="B94" s="16" t="s">
        <v>87</v>
      </c>
      <c r="C94" s="16" t="s">
        <v>128</v>
      </c>
      <c r="D94" s="16" t="s">
        <v>134</v>
      </c>
      <c r="E94" s="17">
        <v>85.81</v>
      </c>
      <c r="F94" s="17">
        <v>82.99</v>
      </c>
      <c r="G94" s="18">
        <f t="shared" si="2"/>
        <v>84.682</v>
      </c>
      <c r="H94" s="19"/>
    </row>
    <row r="95" ht="30" customHeight="1" spans="1:8">
      <c r="A95" s="15">
        <v>92</v>
      </c>
      <c r="B95" s="16" t="s">
        <v>87</v>
      </c>
      <c r="C95" s="16" t="s">
        <v>128</v>
      </c>
      <c r="D95" s="16" t="s">
        <v>135</v>
      </c>
      <c r="E95" s="17">
        <v>84.42</v>
      </c>
      <c r="F95" s="17">
        <v>77.94</v>
      </c>
      <c r="G95" s="18">
        <f t="shared" si="2"/>
        <v>81.828</v>
      </c>
      <c r="H95" s="19"/>
    </row>
    <row r="96" ht="30" customHeight="1" spans="1:8">
      <c r="A96" s="15">
        <v>93</v>
      </c>
      <c r="B96" s="16" t="s">
        <v>87</v>
      </c>
      <c r="C96" s="16" t="s">
        <v>128</v>
      </c>
      <c r="D96" s="16" t="s">
        <v>136</v>
      </c>
      <c r="E96" s="17">
        <v>81.88</v>
      </c>
      <c r="F96" s="17">
        <v>80.9</v>
      </c>
      <c r="G96" s="18">
        <f t="shared" si="2"/>
        <v>81.488</v>
      </c>
      <c r="H96" s="19"/>
    </row>
    <row r="97" ht="30" customHeight="1" spans="1:8">
      <c r="A97" s="15">
        <v>94</v>
      </c>
      <c r="B97" s="16" t="s">
        <v>87</v>
      </c>
      <c r="C97" s="16" t="s">
        <v>128</v>
      </c>
      <c r="D97" s="16" t="s">
        <v>137</v>
      </c>
      <c r="E97" s="17">
        <v>81.2</v>
      </c>
      <c r="F97" s="17">
        <v>81.13</v>
      </c>
      <c r="G97" s="18">
        <f t="shared" si="2"/>
        <v>81.172</v>
      </c>
      <c r="H97" s="19"/>
    </row>
    <row r="98" ht="30" customHeight="1" spans="1:8">
      <c r="A98" s="15">
        <v>95</v>
      </c>
      <c r="B98" s="16" t="s">
        <v>87</v>
      </c>
      <c r="C98" s="16" t="s">
        <v>128</v>
      </c>
      <c r="D98" s="16" t="s">
        <v>138</v>
      </c>
      <c r="E98" s="17">
        <v>81.18</v>
      </c>
      <c r="F98" s="17">
        <v>78.15</v>
      </c>
      <c r="G98" s="18">
        <f t="shared" si="2"/>
        <v>79.968</v>
      </c>
      <c r="H98" s="19"/>
    </row>
    <row r="99" ht="30" customHeight="1" spans="1:8">
      <c r="A99" s="15">
        <v>96</v>
      </c>
      <c r="B99" s="16" t="s">
        <v>87</v>
      </c>
      <c r="C99" s="16" t="s">
        <v>128</v>
      </c>
      <c r="D99" s="16" t="s">
        <v>139</v>
      </c>
      <c r="E99" s="17">
        <v>80.92</v>
      </c>
      <c r="F99" s="17">
        <v>78.34</v>
      </c>
      <c r="G99" s="18">
        <f t="shared" si="2"/>
        <v>79.888</v>
      </c>
      <c r="H99" s="19"/>
    </row>
    <row r="100" ht="30" customHeight="1" spans="1:8">
      <c r="A100" s="15">
        <v>97</v>
      </c>
      <c r="B100" s="16" t="s">
        <v>87</v>
      </c>
      <c r="C100" s="16" t="s">
        <v>128</v>
      </c>
      <c r="D100" s="16" t="s">
        <v>140</v>
      </c>
      <c r="E100" s="17">
        <v>80.66</v>
      </c>
      <c r="F100" s="17">
        <v>80.9</v>
      </c>
      <c r="G100" s="18">
        <f t="shared" si="2"/>
        <v>80.756</v>
      </c>
      <c r="H100" s="19"/>
    </row>
    <row r="101" ht="30" customHeight="1" spans="1:8">
      <c r="A101" s="15">
        <v>98</v>
      </c>
      <c r="B101" s="16" t="s">
        <v>87</v>
      </c>
      <c r="C101" s="16" t="s">
        <v>128</v>
      </c>
      <c r="D101" s="16" t="s">
        <v>141</v>
      </c>
      <c r="E101" s="17">
        <v>79.76</v>
      </c>
      <c r="F101" s="17">
        <v>82.64</v>
      </c>
      <c r="G101" s="18">
        <f t="shared" ref="G101:G129" si="3">SUM(E101*0.6)+(F101*0.4)</f>
        <v>80.912</v>
      </c>
      <c r="H101" s="19"/>
    </row>
    <row r="102" ht="30" customHeight="1" spans="1:8">
      <c r="A102" s="15">
        <v>99</v>
      </c>
      <c r="B102" s="16" t="s">
        <v>87</v>
      </c>
      <c r="C102" s="16" t="s">
        <v>128</v>
      </c>
      <c r="D102" s="16" t="s">
        <v>142</v>
      </c>
      <c r="E102" s="17">
        <v>79.55</v>
      </c>
      <c r="F102" s="17">
        <v>72.6</v>
      </c>
      <c r="G102" s="18">
        <f t="shared" si="3"/>
        <v>76.77</v>
      </c>
      <c r="H102" s="19"/>
    </row>
    <row r="103" ht="30" customHeight="1" spans="1:8">
      <c r="A103" s="15">
        <v>100</v>
      </c>
      <c r="B103" s="16" t="s">
        <v>87</v>
      </c>
      <c r="C103" s="16" t="s">
        <v>143</v>
      </c>
      <c r="D103" s="16" t="s">
        <v>144</v>
      </c>
      <c r="E103" s="17">
        <v>91.87</v>
      </c>
      <c r="F103" s="17">
        <v>80.78</v>
      </c>
      <c r="G103" s="18">
        <f t="shared" si="3"/>
        <v>87.434</v>
      </c>
      <c r="H103" s="19"/>
    </row>
    <row r="104" ht="30" customHeight="1" spans="1:8">
      <c r="A104" s="15">
        <v>101</v>
      </c>
      <c r="B104" s="16" t="s">
        <v>87</v>
      </c>
      <c r="C104" s="16" t="s">
        <v>143</v>
      </c>
      <c r="D104" s="16" t="s">
        <v>145</v>
      </c>
      <c r="E104" s="17">
        <v>82.25</v>
      </c>
      <c r="F104" s="17">
        <v>77.59</v>
      </c>
      <c r="G104" s="18">
        <f t="shared" si="3"/>
        <v>80.386</v>
      </c>
      <c r="H104" s="19"/>
    </row>
    <row r="105" ht="30" customHeight="1" spans="1:8">
      <c r="A105" s="15">
        <v>102</v>
      </c>
      <c r="B105" s="16" t="s">
        <v>87</v>
      </c>
      <c r="C105" s="16" t="s">
        <v>143</v>
      </c>
      <c r="D105" s="16" t="s">
        <v>146</v>
      </c>
      <c r="E105" s="17">
        <v>82.12</v>
      </c>
      <c r="F105" s="17">
        <v>81.6</v>
      </c>
      <c r="G105" s="18">
        <f t="shared" si="3"/>
        <v>81.912</v>
      </c>
      <c r="H105" s="19"/>
    </row>
    <row r="106" ht="30" customHeight="1" spans="1:8">
      <c r="A106" s="15">
        <v>103</v>
      </c>
      <c r="B106" s="16" t="s">
        <v>87</v>
      </c>
      <c r="C106" s="16" t="s">
        <v>143</v>
      </c>
      <c r="D106" s="16" t="s">
        <v>147</v>
      </c>
      <c r="E106" s="17">
        <v>80.4</v>
      </c>
      <c r="F106" s="17">
        <v>77.56</v>
      </c>
      <c r="G106" s="18">
        <f t="shared" si="3"/>
        <v>79.264</v>
      </c>
      <c r="H106" s="19"/>
    </row>
    <row r="107" ht="30" customHeight="1" spans="1:8">
      <c r="A107" s="15">
        <v>104</v>
      </c>
      <c r="B107" s="16" t="s">
        <v>87</v>
      </c>
      <c r="C107" s="16" t="s">
        <v>143</v>
      </c>
      <c r="D107" s="16" t="s">
        <v>148</v>
      </c>
      <c r="E107" s="17">
        <v>80.02</v>
      </c>
      <c r="F107" s="17">
        <v>80.72</v>
      </c>
      <c r="G107" s="18">
        <f t="shared" si="3"/>
        <v>80.3</v>
      </c>
      <c r="H107" s="19"/>
    </row>
    <row r="108" ht="30" customHeight="1" spans="1:8">
      <c r="A108" s="15">
        <v>105</v>
      </c>
      <c r="B108" s="16" t="s">
        <v>87</v>
      </c>
      <c r="C108" s="16" t="s">
        <v>143</v>
      </c>
      <c r="D108" s="16" t="s">
        <v>149</v>
      </c>
      <c r="E108" s="17">
        <v>79.94</v>
      </c>
      <c r="F108" s="17">
        <v>81.56</v>
      </c>
      <c r="G108" s="18">
        <f t="shared" si="3"/>
        <v>80.588</v>
      </c>
      <c r="H108" s="19"/>
    </row>
    <row r="109" ht="30" customHeight="1" spans="1:8">
      <c r="A109" s="15">
        <v>106</v>
      </c>
      <c r="B109" s="16" t="s">
        <v>87</v>
      </c>
      <c r="C109" s="16" t="s">
        <v>150</v>
      </c>
      <c r="D109" s="16" t="s">
        <v>151</v>
      </c>
      <c r="E109" s="17">
        <v>75.57</v>
      </c>
      <c r="F109" s="17">
        <v>78.9</v>
      </c>
      <c r="G109" s="18">
        <f t="shared" si="3"/>
        <v>76.902</v>
      </c>
      <c r="H109" s="19"/>
    </row>
    <row r="110" ht="30" customHeight="1" spans="1:8">
      <c r="A110" s="15">
        <v>107</v>
      </c>
      <c r="B110" s="16" t="s">
        <v>87</v>
      </c>
      <c r="C110" s="16" t="s">
        <v>150</v>
      </c>
      <c r="D110" s="16" t="s">
        <v>152</v>
      </c>
      <c r="E110" s="17">
        <v>75.24</v>
      </c>
      <c r="F110" s="17">
        <v>77.95</v>
      </c>
      <c r="G110" s="18">
        <f t="shared" si="3"/>
        <v>76.324</v>
      </c>
      <c r="H110" s="19"/>
    </row>
    <row r="111" ht="30" customHeight="1" spans="1:8">
      <c r="A111" s="15">
        <v>108</v>
      </c>
      <c r="B111" s="16" t="s">
        <v>87</v>
      </c>
      <c r="C111" s="16" t="s">
        <v>150</v>
      </c>
      <c r="D111" s="16" t="s">
        <v>153</v>
      </c>
      <c r="E111" s="17">
        <v>73.27</v>
      </c>
      <c r="F111" s="17">
        <v>80.64</v>
      </c>
      <c r="G111" s="18">
        <f t="shared" si="3"/>
        <v>76.218</v>
      </c>
      <c r="H111" s="19"/>
    </row>
    <row r="112" ht="30" customHeight="1" spans="1:8">
      <c r="A112" s="15">
        <v>109</v>
      </c>
      <c r="B112" s="16" t="s">
        <v>87</v>
      </c>
      <c r="C112" s="16" t="s">
        <v>150</v>
      </c>
      <c r="D112" s="16" t="s">
        <v>154</v>
      </c>
      <c r="E112" s="17">
        <v>72.73</v>
      </c>
      <c r="F112" s="17">
        <v>81.76</v>
      </c>
      <c r="G112" s="18">
        <f t="shared" si="3"/>
        <v>76.342</v>
      </c>
      <c r="H112" s="19"/>
    </row>
    <row r="113" ht="30" customHeight="1" spans="1:8">
      <c r="A113" s="15">
        <v>110</v>
      </c>
      <c r="B113" s="16" t="s">
        <v>87</v>
      </c>
      <c r="C113" s="16" t="s">
        <v>155</v>
      </c>
      <c r="D113" s="16" t="s">
        <v>156</v>
      </c>
      <c r="E113" s="17">
        <v>79.9</v>
      </c>
      <c r="F113" s="17">
        <v>78.08</v>
      </c>
      <c r="G113" s="18">
        <f t="shared" si="3"/>
        <v>79.172</v>
      </c>
      <c r="H113" s="19"/>
    </row>
    <row r="114" ht="30" customHeight="1" spans="1:8">
      <c r="A114" s="15">
        <v>111</v>
      </c>
      <c r="B114" s="16" t="s">
        <v>87</v>
      </c>
      <c r="C114" s="16" t="s">
        <v>155</v>
      </c>
      <c r="D114" s="16" t="s">
        <v>157</v>
      </c>
      <c r="E114" s="17">
        <v>73.65</v>
      </c>
      <c r="F114" s="17">
        <v>75.82</v>
      </c>
      <c r="G114" s="18">
        <f t="shared" si="3"/>
        <v>74.518</v>
      </c>
      <c r="H114" s="19"/>
    </row>
    <row r="115" ht="30" customHeight="1" spans="1:8">
      <c r="A115" s="15">
        <v>112</v>
      </c>
      <c r="B115" s="16" t="s">
        <v>87</v>
      </c>
      <c r="C115" s="16" t="s">
        <v>158</v>
      </c>
      <c r="D115" s="16" t="s">
        <v>159</v>
      </c>
      <c r="E115" s="17">
        <v>87.29</v>
      </c>
      <c r="F115" s="17">
        <v>78.39</v>
      </c>
      <c r="G115" s="18">
        <f t="shared" si="3"/>
        <v>83.73</v>
      </c>
      <c r="H115" s="19"/>
    </row>
    <row r="116" ht="30" customHeight="1" spans="1:8">
      <c r="A116" s="15">
        <v>113</v>
      </c>
      <c r="B116" s="16" t="s">
        <v>87</v>
      </c>
      <c r="C116" s="16" t="s">
        <v>158</v>
      </c>
      <c r="D116" s="16" t="s">
        <v>160</v>
      </c>
      <c r="E116" s="17">
        <v>85.15</v>
      </c>
      <c r="F116" s="17">
        <v>80.99</v>
      </c>
      <c r="G116" s="18">
        <f t="shared" si="3"/>
        <v>83.486</v>
      </c>
      <c r="H116" s="19"/>
    </row>
    <row r="117" ht="30" customHeight="1" spans="1:8">
      <c r="A117" s="15">
        <v>114</v>
      </c>
      <c r="B117" s="16" t="s">
        <v>87</v>
      </c>
      <c r="C117" s="16" t="s">
        <v>158</v>
      </c>
      <c r="D117" s="16" t="s">
        <v>161</v>
      </c>
      <c r="E117" s="17">
        <v>84.44</v>
      </c>
      <c r="F117" s="17">
        <v>80.57</v>
      </c>
      <c r="G117" s="18">
        <f t="shared" si="3"/>
        <v>82.892</v>
      </c>
      <c r="H117" s="19"/>
    </row>
    <row r="118" ht="30" customHeight="1" spans="1:8">
      <c r="A118" s="15">
        <v>115</v>
      </c>
      <c r="B118" s="16" t="s">
        <v>87</v>
      </c>
      <c r="C118" s="16" t="s">
        <v>158</v>
      </c>
      <c r="D118" s="16" t="s">
        <v>162</v>
      </c>
      <c r="E118" s="17">
        <v>84.16</v>
      </c>
      <c r="F118" s="17">
        <v>80.75</v>
      </c>
      <c r="G118" s="18">
        <f t="shared" si="3"/>
        <v>82.796</v>
      </c>
      <c r="H118" s="19"/>
    </row>
    <row r="119" ht="30" customHeight="1" spans="1:8">
      <c r="A119" s="15">
        <v>116</v>
      </c>
      <c r="B119" s="16" t="s">
        <v>87</v>
      </c>
      <c r="C119" s="16" t="s">
        <v>158</v>
      </c>
      <c r="D119" s="16" t="s">
        <v>163</v>
      </c>
      <c r="E119" s="17">
        <v>84.13</v>
      </c>
      <c r="F119" s="17">
        <v>77.44</v>
      </c>
      <c r="G119" s="18">
        <f t="shared" si="3"/>
        <v>81.454</v>
      </c>
      <c r="H119" s="19"/>
    </row>
    <row r="120" ht="30" customHeight="1" spans="1:8">
      <c r="A120" s="15">
        <v>117</v>
      </c>
      <c r="B120" s="16" t="s">
        <v>87</v>
      </c>
      <c r="C120" s="16" t="s">
        <v>158</v>
      </c>
      <c r="D120" s="16" t="s">
        <v>164</v>
      </c>
      <c r="E120" s="17">
        <v>82.32</v>
      </c>
      <c r="F120" s="17">
        <v>79.67</v>
      </c>
      <c r="G120" s="18">
        <f t="shared" si="3"/>
        <v>81.26</v>
      </c>
      <c r="H120" s="19"/>
    </row>
    <row r="121" ht="30" customHeight="1" spans="1:8">
      <c r="A121" s="15">
        <v>118</v>
      </c>
      <c r="B121" s="16" t="s">
        <v>87</v>
      </c>
      <c r="C121" s="16" t="s">
        <v>165</v>
      </c>
      <c r="D121" s="16" t="s">
        <v>166</v>
      </c>
      <c r="E121" s="17">
        <v>84.51</v>
      </c>
      <c r="F121" s="17">
        <v>76.85</v>
      </c>
      <c r="G121" s="18">
        <f t="shared" si="3"/>
        <v>81.446</v>
      </c>
      <c r="H121" s="19"/>
    </row>
    <row r="122" ht="30" customHeight="1" spans="1:8">
      <c r="A122" s="15">
        <v>119</v>
      </c>
      <c r="B122" s="16" t="s">
        <v>87</v>
      </c>
      <c r="C122" s="16" t="s">
        <v>165</v>
      </c>
      <c r="D122" s="16" t="s">
        <v>167</v>
      </c>
      <c r="E122" s="17">
        <v>83.67</v>
      </c>
      <c r="F122" s="17">
        <v>82.41</v>
      </c>
      <c r="G122" s="18">
        <f t="shared" si="3"/>
        <v>83.166</v>
      </c>
      <c r="H122" s="19"/>
    </row>
    <row r="123" ht="30" customHeight="1" spans="1:8">
      <c r="A123" s="15">
        <v>120</v>
      </c>
      <c r="B123" s="16" t="s">
        <v>87</v>
      </c>
      <c r="C123" s="16" t="s">
        <v>168</v>
      </c>
      <c r="D123" s="16" t="s">
        <v>169</v>
      </c>
      <c r="E123" s="17">
        <v>87.48</v>
      </c>
      <c r="F123" s="17">
        <v>80.31</v>
      </c>
      <c r="G123" s="18">
        <f t="shared" si="3"/>
        <v>84.612</v>
      </c>
      <c r="H123" s="19"/>
    </row>
    <row r="124" ht="30" customHeight="1" spans="1:8">
      <c r="A124" s="15">
        <v>121</v>
      </c>
      <c r="B124" s="16" t="s">
        <v>87</v>
      </c>
      <c r="C124" s="16" t="s">
        <v>168</v>
      </c>
      <c r="D124" s="16" t="s">
        <v>170</v>
      </c>
      <c r="E124" s="17">
        <v>86.63</v>
      </c>
      <c r="F124" s="17">
        <v>79.21</v>
      </c>
      <c r="G124" s="18">
        <f t="shared" si="3"/>
        <v>83.662</v>
      </c>
      <c r="H124" s="19"/>
    </row>
    <row r="125" ht="30" customHeight="1" spans="1:8">
      <c r="A125" s="15">
        <v>122</v>
      </c>
      <c r="B125" s="16" t="s">
        <v>87</v>
      </c>
      <c r="C125" s="16" t="s">
        <v>168</v>
      </c>
      <c r="D125" s="16" t="s">
        <v>171</v>
      </c>
      <c r="E125" s="17">
        <v>86.45</v>
      </c>
      <c r="F125" s="17">
        <v>79.38</v>
      </c>
      <c r="G125" s="18">
        <f t="shared" si="3"/>
        <v>83.622</v>
      </c>
      <c r="H125" s="19"/>
    </row>
    <row r="126" ht="30" customHeight="1" spans="1:8">
      <c r="A126" s="15">
        <v>123</v>
      </c>
      <c r="B126" s="16" t="s">
        <v>87</v>
      </c>
      <c r="C126" s="16" t="s">
        <v>168</v>
      </c>
      <c r="D126" s="16" t="s">
        <v>172</v>
      </c>
      <c r="E126" s="17">
        <v>86.29</v>
      </c>
      <c r="F126" s="17">
        <v>78.19</v>
      </c>
      <c r="G126" s="18">
        <f t="shared" si="3"/>
        <v>83.05</v>
      </c>
      <c r="H126" s="19"/>
    </row>
    <row r="127" ht="30" customHeight="1" spans="1:8">
      <c r="A127" s="15">
        <v>124</v>
      </c>
      <c r="B127" s="16" t="s">
        <v>87</v>
      </c>
      <c r="C127" s="16" t="s">
        <v>168</v>
      </c>
      <c r="D127" s="16" t="s">
        <v>173</v>
      </c>
      <c r="E127" s="17">
        <v>85.59</v>
      </c>
      <c r="F127" s="17">
        <v>78.93</v>
      </c>
      <c r="G127" s="18">
        <f t="shared" si="3"/>
        <v>82.926</v>
      </c>
      <c r="H127" s="19"/>
    </row>
    <row r="128" ht="30" customHeight="1" spans="1:8">
      <c r="A128" s="15">
        <v>125</v>
      </c>
      <c r="B128" s="16" t="s">
        <v>87</v>
      </c>
      <c r="C128" s="16" t="s">
        <v>168</v>
      </c>
      <c r="D128" s="16" t="s">
        <v>174</v>
      </c>
      <c r="E128" s="17">
        <v>84.76</v>
      </c>
      <c r="F128" s="17">
        <v>77.79</v>
      </c>
      <c r="G128" s="18">
        <f t="shared" si="3"/>
        <v>81.972</v>
      </c>
      <c r="H128" s="19"/>
    </row>
    <row r="129" ht="30" customHeight="1" spans="1:8">
      <c r="A129" s="15">
        <v>126</v>
      </c>
      <c r="B129" s="16" t="s">
        <v>87</v>
      </c>
      <c r="C129" s="16" t="s">
        <v>168</v>
      </c>
      <c r="D129" s="16" t="s">
        <v>175</v>
      </c>
      <c r="E129" s="17">
        <v>84.76</v>
      </c>
      <c r="F129" s="17">
        <v>80.72</v>
      </c>
      <c r="G129" s="18">
        <f t="shared" si="3"/>
        <v>83.144</v>
      </c>
      <c r="H129" s="19"/>
    </row>
  </sheetData>
  <mergeCells count="1">
    <mergeCell ref="A2:H2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赞卟吻</cp:lastModifiedBy>
  <dcterms:created xsi:type="dcterms:W3CDTF">2018-06-01T03:28:00Z</dcterms:created>
  <dcterms:modified xsi:type="dcterms:W3CDTF">2026-02-09T04:26:20Z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E2A63606E9994704866DF7CACBFE848F_13</vt:lpwstr>
  </property>
  <property fmtid="{D5CDD505-2E9C-101B-9397-08002B2CF9AE}" pid="4" name="CalculationRule">
    <vt:i4>0</vt:i4>
  </property>
</Properties>
</file>