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1055" activeTab="1"/>
  </bookViews>
  <sheets>
    <sheet name="一卡通账户" sheetId="1" r:id="rId1"/>
    <sheet name="非一卡通账户" sheetId="2" r:id="rId2"/>
  </sheets>
  <definedNames>
    <definedName name="_xlnm.Print_Titles" localSheetId="0">一卡通账户!$3:$3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<sst xmlns="http://schemas.openxmlformats.org/spreadsheetml/2006/main" count="215" uniqueCount="157">
  <si>
    <t xml:space="preserve">湘潭县2025年政府储备订单中晚籼稻收购补助资金分配表                                                                   </t>
  </si>
  <si>
    <t>一卡通账户</t>
  </si>
  <si>
    <t>序号</t>
  </si>
  <si>
    <t>姓名</t>
  </si>
  <si>
    <t>身份证号码</t>
  </si>
  <si>
    <t>详细地址</t>
  </si>
  <si>
    <t>银行账号</t>
  </si>
  <si>
    <t>开户行</t>
  </si>
  <si>
    <t>签约数量（吨）</t>
  </si>
  <si>
    <t>播种面积（亩）</t>
  </si>
  <si>
    <t>收购数量（吨）</t>
  </si>
  <si>
    <t>核定数量（吨）</t>
  </si>
  <si>
    <t>补贴金额（元）</t>
  </si>
  <si>
    <t>收购单位</t>
  </si>
  <si>
    <t>电话号码</t>
  </si>
  <si>
    <t>贺国兵</t>
  </si>
  <si>
    <t>430321********2558</t>
  </si>
  <si>
    <t>石潭镇芙蓉村</t>
  </si>
  <si>
    <t>8101********8662</t>
  </si>
  <si>
    <t>一卡通</t>
  </si>
  <si>
    <t>裕湘公司</t>
  </si>
  <si>
    <t>137****2795</t>
  </si>
  <si>
    <t>宋永忠</t>
  </si>
  <si>
    <t>430321********2550</t>
  </si>
  <si>
    <t>石潭镇兆托村</t>
  </si>
  <si>
    <t>8101********7204</t>
  </si>
  <si>
    <t>150****2505</t>
  </si>
  <si>
    <t>刘东红</t>
  </si>
  <si>
    <t>430321********2574</t>
  </si>
  <si>
    <t>石潭镇中塘村</t>
  </si>
  <si>
    <t>8101********1583</t>
  </si>
  <si>
    <t>181****2825</t>
  </si>
  <si>
    <t>杨和平</t>
  </si>
  <si>
    <t>430321********2549</t>
  </si>
  <si>
    <t>石潭镇紫莲村</t>
  </si>
  <si>
    <t>8101********1426</t>
  </si>
  <si>
    <t>153****9293</t>
  </si>
  <si>
    <t>周伏良</t>
  </si>
  <si>
    <t>430321********2559</t>
  </si>
  <si>
    <t>石潭镇莳竹村</t>
  </si>
  <si>
    <t>8101********7701</t>
  </si>
  <si>
    <t>186****5571</t>
  </si>
  <si>
    <t>陈玉礼</t>
  </si>
  <si>
    <t>430321********2618</t>
  </si>
  <si>
    <t>石潭镇白托村</t>
  </si>
  <si>
    <t>8101********3001</t>
  </si>
  <si>
    <t>150****5581</t>
  </si>
  <si>
    <t>陈维</t>
  </si>
  <si>
    <t>430321********2712</t>
  </si>
  <si>
    <t>6230********6188</t>
  </si>
  <si>
    <t>湖南湘潭天易农商银行</t>
  </si>
  <si>
    <t>189****3884</t>
  </si>
  <si>
    <t>周斌</t>
  </si>
  <si>
    <t>430321********2710</t>
  </si>
  <si>
    <t>6215********0702</t>
  </si>
  <si>
    <t>186****3288</t>
  </si>
  <si>
    <t>田启红</t>
  </si>
  <si>
    <t>430321********1797</t>
  </si>
  <si>
    <t>云湖桥镇石牛村</t>
  </si>
  <si>
    <t>8101********1577</t>
  </si>
  <si>
    <t>150****2398</t>
  </si>
  <si>
    <t>钱永江</t>
  </si>
  <si>
    <t>430321********1533</t>
  </si>
  <si>
    <t>云湖桥镇天鹅村</t>
  </si>
  <si>
    <t>8101********5818</t>
  </si>
  <si>
    <t>177****4837</t>
  </si>
  <si>
    <t>罗海军</t>
  </si>
  <si>
    <t>430321********1616</t>
  </si>
  <si>
    <t>云湖桥镇石井铺村</t>
  </si>
  <si>
    <t>8101********3359</t>
  </si>
  <si>
    <t>135****5980</t>
  </si>
  <si>
    <t>谭长根</t>
  </si>
  <si>
    <t>430321********1511</t>
  </si>
  <si>
    <t>云湖桥镇石马嘴村</t>
  </si>
  <si>
    <t>8101********2549</t>
  </si>
  <si>
    <t>158****2132</t>
  </si>
  <si>
    <t>罗治军</t>
  </si>
  <si>
    <t>430321********6433</t>
  </si>
  <si>
    <t>杨嘉桥镇蛟托村</t>
  </si>
  <si>
    <t>8101********4462</t>
  </si>
  <si>
    <t>147****7814</t>
  </si>
  <si>
    <t>张军粮</t>
  </si>
  <si>
    <t>430321********6412</t>
  </si>
  <si>
    <t>杨嘉桥镇金星村</t>
  </si>
  <si>
    <t>8101********6101</t>
  </si>
  <si>
    <t>177****1253</t>
  </si>
  <si>
    <t>刘金鑫</t>
  </si>
  <si>
    <t>430321********7817</t>
  </si>
  <si>
    <t>谭家山镇茶金村</t>
  </si>
  <si>
    <t>8101********8187</t>
  </si>
  <si>
    <t>138****2487</t>
  </si>
  <si>
    <t>唐新宇</t>
  </si>
  <si>
    <t>430321********7930</t>
  </si>
  <si>
    <t>谭家山镇金泉村</t>
  </si>
  <si>
    <t>6230********6781</t>
  </si>
  <si>
    <t>136****2661</t>
  </si>
  <si>
    <t>卢勇军</t>
  </si>
  <si>
    <t>430321********7871</t>
  </si>
  <si>
    <t>6215********3959</t>
  </si>
  <si>
    <t>177****7731</t>
  </si>
  <si>
    <t>贺果</t>
  </si>
  <si>
    <t>430321********7035</t>
  </si>
  <si>
    <t>河口镇石枫村</t>
  </si>
  <si>
    <t>8101********4406</t>
  </si>
  <si>
    <t>177****7488</t>
  </si>
  <si>
    <t>杨铁强</t>
  </si>
  <si>
    <t>430321********6450</t>
  </si>
  <si>
    <t>河口镇杨基村</t>
  </si>
  <si>
    <t>6230********7910</t>
  </si>
  <si>
    <t>137****2571</t>
  </si>
  <si>
    <t>吕文选</t>
  </si>
  <si>
    <t>430321********5512</t>
  </si>
  <si>
    <t>射埠镇高凤村</t>
  </si>
  <si>
    <t>6230********1094</t>
  </si>
  <si>
    <t>131****1585</t>
  </si>
  <si>
    <t>彭江辉</t>
  </si>
  <si>
    <t>430321********4609</t>
  </si>
  <si>
    <t>排头乡鳌州村</t>
  </si>
  <si>
    <t>6215********3422</t>
  </si>
  <si>
    <t>189****9001</t>
  </si>
  <si>
    <t>王银飞</t>
  </si>
  <si>
    <t>430321********853X</t>
  </si>
  <si>
    <t>茶恩寺镇泉坪村</t>
  </si>
  <si>
    <t>8101********4754</t>
  </si>
  <si>
    <t>177****8295</t>
  </si>
  <si>
    <t>合  计</t>
  </si>
  <si>
    <t>注：1、政府储备订单收购按照核定收购数量每吨60元予以补贴。2、收购数量由订单收储企业提供，真实性由承储企业负责。3、根据订单协议约定，实际收购数量少于签约数量则按实际收购数量进行补贴，如实际收购数量超过合同签约数量则按签约数计算补贴。</t>
  </si>
  <si>
    <t xml:space="preserve">湘潭县2025年政府储备订单中晚籼稻收购补助资金分配表                                                                      </t>
  </si>
  <si>
    <t>非一卡通账户</t>
  </si>
  <si>
    <t>身份证号</t>
  </si>
  <si>
    <t>地址</t>
  </si>
  <si>
    <t>联系电话</t>
  </si>
  <si>
    <t>湘潭县松柏水稻种植专业合作社</t>
  </si>
  <si>
    <t>430321********3599（尹喜林）</t>
  </si>
  <si>
    <t>青山桥镇松柏村</t>
  </si>
  <si>
    <t>8301********7012</t>
  </si>
  <si>
    <t>湖南省湘潭天易农村商业银行股份有限公司花石支行</t>
  </si>
  <si>
    <t>139****7972</t>
  </si>
  <si>
    <t>湘潭县湘帮农机服务专业合作社</t>
  </si>
  <si>
    <t>430321********457x（韩建帮）</t>
  </si>
  <si>
    <t>花石镇新加村</t>
  </si>
  <si>
    <t>8201********0841</t>
  </si>
  <si>
    <t>湖南省湘潭天易农村商业银行股份有限公司排头支行</t>
  </si>
  <si>
    <t>131****7888</t>
  </si>
  <si>
    <t>湘潭县文斌种养专业合作社</t>
  </si>
  <si>
    <t>430321********4534（王文斌）</t>
  </si>
  <si>
    <t>排头乡南桥村</t>
  </si>
  <si>
    <t>1822********3473</t>
  </si>
  <si>
    <t>中国农业银行股份有限公司湘潭花石支行</t>
  </si>
  <si>
    <t>186****2778</t>
  </si>
  <si>
    <t>湘潭县谭家山镇宇杰家庭农场</t>
  </si>
  <si>
    <t>430321********831X（唐宇杰）</t>
  </si>
  <si>
    <t>谭家山镇龙亭村</t>
  </si>
  <si>
    <t>9430********8889</t>
  </si>
  <si>
    <t>中国邮政银行湘潭县谭家山镇支行</t>
  </si>
  <si>
    <t>138****6492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</si>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</sst>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b/>
      <sz val="22"/>
      <color theme="1"/>
      <name val="国标小标宋-GB/T 2312"/>
      <charset val="134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sz val="11"/>
      <color rgb="FFFF0000"/>
      <name val="宋体"/>
      <charset val="134"/>
      <scheme val="minor"/>
    </font>
    <font>
      <b/>
      <sz val="20"/>
      <color theme="1"/>
      <name val="仿宋"/>
      <charset val="134"/>
    </font>
    <font>
      <b/>
      <sz val="10"/>
      <name val="宋体"/>
      <charset val="134"/>
      <scheme val="minor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3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0</xdr:colOff>
      <xdr:row>0</xdr:row>
      <xdr:rowOff>82550</xdr:rowOff>
    </xdr:from>
    <xdr:ext cx="1159510" cy="273685"/>
    <xdr:sp>
      <xdr:nvSpPr>
        <xdr:cNvPr id="3" name="文本框 2"/>
        <xdr:cNvSpPr txBox="1"/>
      </xdr:nvSpPr>
      <xdr:spPr>
        <a:xfrm>
          <a:off x="6987540" y="82550"/>
          <a:ext cx="115951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27" sqref="A27:M27"/>
    </sheetView>
  </sheetViews>
  <sheetFormatPr defaultColWidth="9" defaultRowHeight="51" customHeight="1"/>
  <cols>
    <col min="1" max="1" width="5.50442477876106" style="20" customWidth="1"/>
    <col min="2" max="2" width="8.3716814159292" style="20" customWidth="1"/>
    <col min="3" max="3" width="18.1238938053097" style="20" customWidth="1"/>
    <col min="4" max="4" width="13.7522123893805" style="20" customWidth="1"/>
    <col min="5" max="5" width="18.6283185840708" style="20" customWidth="1"/>
    <col min="6" max="6" width="10.6283185840708" style="20" customWidth="1"/>
    <col min="7" max="7" width="7.12389380530973" style="21" customWidth="1"/>
    <col min="8" max="8" width="7.12389380530973" style="20" customWidth="1"/>
    <col min="9" max="9" width="8.12389380530973" style="20" customWidth="1"/>
    <col min="10" max="10" width="7.3716814159292" style="20" customWidth="1"/>
    <col min="11" max="11" width="9.3716814159292" style="1" customWidth="1"/>
    <col min="12" max="12" width="9.75221238938053" style="1" customWidth="1"/>
    <col min="13" max="13" width="13.5044247787611" style="1" customWidth="1"/>
    <col min="14" max="22" width="13.2566371681416" style="1" customWidth="1"/>
    <col min="23" max="16381" width="9" style="1"/>
  </cols>
  <sheetData>
    <row r="1" s="2" customFormat="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2"/>
    </row>
    <row r="2" s="2" customFormat="1" ht="32" customHeight="1" spans="1:13">
      <c r="A2" s="23"/>
      <c r="B2" s="6"/>
      <c r="C2" s="6"/>
      <c r="D2" s="6"/>
      <c r="E2" s="6"/>
      <c r="F2" s="6"/>
      <c r="G2" s="6"/>
      <c r="H2" s="6"/>
      <c r="I2" s="6"/>
      <c r="J2" s="6"/>
      <c r="K2" s="6"/>
      <c r="L2" s="8" t="s">
        <v>1</v>
      </c>
      <c r="M2" s="8"/>
    </row>
    <row r="3" s="2" customFormat="1" ht="38" customHeight="1" spans="1:13">
      <c r="A3" s="24" t="s">
        <v>2</v>
      </c>
      <c r="B3" s="24" t="s">
        <v>3</v>
      </c>
      <c r="C3" s="25" t="s">
        <v>4</v>
      </c>
      <c r="D3" s="25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9" t="s">
        <v>11</v>
      </c>
      <c r="K3" s="24" t="s">
        <v>12</v>
      </c>
      <c r="L3" s="24" t="s">
        <v>13</v>
      </c>
      <c r="M3" s="24" t="s">
        <v>14</v>
      </c>
    </row>
    <row r="4" s="2" customFormat="1" ht="28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50</v>
      </c>
      <c r="H4" s="10">
        <v>100</v>
      </c>
      <c r="I4" s="17">
        <v>12.5</v>
      </c>
      <c r="J4" s="17">
        <v>12.5</v>
      </c>
      <c r="K4" s="10">
        <v>750</v>
      </c>
      <c r="L4" s="10" t="s">
        <v>20</v>
      </c>
      <c r="M4" s="10" t="s">
        <v>21</v>
      </c>
    </row>
    <row r="5" s="19" customFormat="1" ht="28" customHeight="1" spans="1:13">
      <c r="A5" s="10">
        <v>2</v>
      </c>
      <c r="B5" s="10" t="s">
        <v>22</v>
      </c>
      <c r="C5" s="10" t="s">
        <v>23</v>
      </c>
      <c r="D5" s="10" t="s">
        <v>24</v>
      </c>
      <c r="E5" s="10" t="s">
        <v>25</v>
      </c>
      <c r="F5" s="10" t="s">
        <v>19</v>
      </c>
      <c r="G5" s="10">
        <v>30</v>
      </c>
      <c r="H5" s="10">
        <v>60</v>
      </c>
      <c r="I5" s="17">
        <v>19.2</v>
      </c>
      <c r="J5" s="17">
        <v>19.2</v>
      </c>
      <c r="K5" s="10">
        <v>1152</v>
      </c>
      <c r="L5" s="10" t="s">
        <v>20</v>
      </c>
      <c r="M5" s="10" t="s">
        <v>26</v>
      </c>
    </row>
    <row r="6" s="2" customFormat="1" ht="28" customHeight="1" spans="1:13">
      <c r="A6" s="10">
        <v>3</v>
      </c>
      <c r="B6" s="10" t="s">
        <v>27</v>
      </c>
      <c r="C6" s="10" t="s">
        <v>28</v>
      </c>
      <c r="D6" s="10" t="s">
        <v>29</v>
      </c>
      <c r="E6" s="10" t="s">
        <v>30</v>
      </c>
      <c r="F6" s="10" t="s">
        <v>19</v>
      </c>
      <c r="G6" s="10">
        <v>45</v>
      </c>
      <c r="H6" s="10">
        <v>90</v>
      </c>
      <c r="I6" s="17">
        <v>44.9</v>
      </c>
      <c r="J6" s="17">
        <v>44.9</v>
      </c>
      <c r="K6" s="10">
        <v>2694</v>
      </c>
      <c r="L6" s="10" t="s">
        <v>20</v>
      </c>
      <c r="M6" s="10" t="s">
        <v>31</v>
      </c>
    </row>
    <row r="7" s="19" customFormat="1" ht="28" customHeight="1" spans="1:13">
      <c r="A7" s="10">
        <v>4</v>
      </c>
      <c r="B7" s="10" t="s">
        <v>32</v>
      </c>
      <c r="C7" s="10" t="s">
        <v>33</v>
      </c>
      <c r="D7" s="10" t="s">
        <v>34</v>
      </c>
      <c r="E7" s="10" t="s">
        <v>35</v>
      </c>
      <c r="F7" s="10" t="s">
        <v>19</v>
      </c>
      <c r="G7" s="10">
        <v>40</v>
      </c>
      <c r="H7" s="10">
        <v>100</v>
      </c>
      <c r="I7" s="17">
        <v>27.2</v>
      </c>
      <c r="J7" s="17">
        <v>27.2</v>
      </c>
      <c r="K7" s="10">
        <v>1632</v>
      </c>
      <c r="L7" s="10" t="s">
        <v>20</v>
      </c>
      <c r="M7" s="10" t="s">
        <v>36</v>
      </c>
    </row>
    <row r="8" s="2" customFormat="1" ht="28" customHeight="1" spans="1:13">
      <c r="A8" s="10">
        <v>5</v>
      </c>
      <c r="B8" s="10" t="s">
        <v>37</v>
      </c>
      <c r="C8" s="10" t="s">
        <v>38</v>
      </c>
      <c r="D8" s="10" t="s">
        <v>39</v>
      </c>
      <c r="E8" s="10" t="s">
        <v>40</v>
      </c>
      <c r="F8" s="10" t="s">
        <v>19</v>
      </c>
      <c r="G8" s="10">
        <v>56</v>
      </c>
      <c r="H8" s="10">
        <v>102</v>
      </c>
      <c r="I8" s="17">
        <v>55.2</v>
      </c>
      <c r="J8" s="17">
        <v>55.2</v>
      </c>
      <c r="K8" s="10">
        <v>3312</v>
      </c>
      <c r="L8" s="10" t="s">
        <v>20</v>
      </c>
      <c r="M8" s="26" t="s">
        <v>41</v>
      </c>
    </row>
    <row r="9" s="19" customFormat="1" ht="28" customHeight="1" spans="1:13">
      <c r="A9" s="10">
        <v>6</v>
      </c>
      <c r="B9" s="10" t="s">
        <v>42</v>
      </c>
      <c r="C9" s="10" t="s">
        <v>43</v>
      </c>
      <c r="D9" s="10" t="s">
        <v>44</v>
      </c>
      <c r="E9" s="10" t="s">
        <v>45</v>
      </c>
      <c r="F9" s="10" t="s">
        <v>19</v>
      </c>
      <c r="G9" s="10">
        <v>60</v>
      </c>
      <c r="H9" s="10">
        <v>120</v>
      </c>
      <c r="I9" s="17">
        <v>58.2</v>
      </c>
      <c r="J9" s="17">
        <v>58.2</v>
      </c>
      <c r="K9" s="10">
        <v>3492</v>
      </c>
      <c r="L9" s="10" t="s">
        <v>20</v>
      </c>
      <c r="M9" s="10" t="s">
        <v>46</v>
      </c>
    </row>
    <row r="10" s="2" customFormat="1" ht="28" customHeight="1" spans="1:13">
      <c r="A10" s="10">
        <v>7</v>
      </c>
      <c r="B10" s="10" t="s">
        <v>47</v>
      </c>
      <c r="C10" s="10" t="s">
        <v>48</v>
      </c>
      <c r="D10" s="10" t="s">
        <v>39</v>
      </c>
      <c r="E10" s="10" t="s">
        <v>49</v>
      </c>
      <c r="F10" s="10" t="s">
        <v>50</v>
      </c>
      <c r="G10" s="10">
        <v>180</v>
      </c>
      <c r="H10" s="10">
        <v>360</v>
      </c>
      <c r="I10" s="17">
        <v>70.4</v>
      </c>
      <c r="J10" s="17">
        <v>70.4</v>
      </c>
      <c r="K10" s="10">
        <v>4224</v>
      </c>
      <c r="L10" s="10" t="s">
        <v>20</v>
      </c>
      <c r="M10" s="10" t="s">
        <v>51</v>
      </c>
    </row>
    <row r="11" s="2" customFormat="1" ht="28" customHeight="1" spans="1:13">
      <c r="A11" s="10">
        <v>8</v>
      </c>
      <c r="B11" s="10" t="s">
        <v>52</v>
      </c>
      <c r="C11" s="10" t="s">
        <v>53</v>
      </c>
      <c r="D11" s="10" t="s">
        <v>39</v>
      </c>
      <c r="E11" s="10" t="s">
        <v>54</v>
      </c>
      <c r="F11" s="10" t="s">
        <v>50</v>
      </c>
      <c r="G11" s="10">
        <v>200</v>
      </c>
      <c r="H11" s="10">
        <v>500</v>
      </c>
      <c r="I11" s="17">
        <v>139.6</v>
      </c>
      <c r="J11" s="17">
        <v>139.6</v>
      </c>
      <c r="K11" s="10">
        <v>8376</v>
      </c>
      <c r="L11" s="10" t="s">
        <v>20</v>
      </c>
      <c r="M11" s="10" t="s">
        <v>55</v>
      </c>
    </row>
    <row r="12" s="2" customFormat="1" ht="28" customHeight="1" spans="1:13">
      <c r="A12" s="10">
        <v>9</v>
      </c>
      <c r="B12" s="10" t="s">
        <v>56</v>
      </c>
      <c r="C12" s="10" t="s">
        <v>57</v>
      </c>
      <c r="D12" s="10" t="s">
        <v>58</v>
      </c>
      <c r="E12" s="10" t="s">
        <v>59</v>
      </c>
      <c r="F12" s="10" t="s">
        <v>19</v>
      </c>
      <c r="G12" s="10">
        <v>40</v>
      </c>
      <c r="H12" s="10">
        <v>80</v>
      </c>
      <c r="I12" s="17">
        <v>38.7</v>
      </c>
      <c r="J12" s="17">
        <v>38.7</v>
      </c>
      <c r="K12" s="10">
        <v>2322</v>
      </c>
      <c r="L12" s="10" t="s">
        <v>20</v>
      </c>
      <c r="M12" s="10" t="s">
        <v>60</v>
      </c>
    </row>
    <row r="13" s="2" customFormat="1" ht="28" customHeight="1" spans="1:13">
      <c r="A13" s="10">
        <v>10</v>
      </c>
      <c r="B13" s="10" t="s">
        <v>61</v>
      </c>
      <c r="C13" s="10" t="s">
        <v>62</v>
      </c>
      <c r="D13" s="10" t="s">
        <v>63</v>
      </c>
      <c r="E13" s="10" t="s">
        <v>64</v>
      </c>
      <c r="F13" s="10" t="s">
        <v>19</v>
      </c>
      <c r="G13" s="10">
        <v>90</v>
      </c>
      <c r="H13" s="10">
        <v>180</v>
      </c>
      <c r="I13" s="17">
        <v>83.6</v>
      </c>
      <c r="J13" s="17">
        <v>83.6</v>
      </c>
      <c r="K13" s="10">
        <v>5016</v>
      </c>
      <c r="L13" s="10" t="s">
        <v>20</v>
      </c>
      <c r="M13" s="10" t="s">
        <v>65</v>
      </c>
    </row>
    <row r="14" s="2" customFormat="1" ht="28" customHeight="1" spans="1:13">
      <c r="A14" s="10">
        <v>11</v>
      </c>
      <c r="B14" s="10" t="s">
        <v>66</v>
      </c>
      <c r="C14" s="10" t="s">
        <v>67</v>
      </c>
      <c r="D14" s="10" t="s">
        <v>68</v>
      </c>
      <c r="E14" s="10" t="s">
        <v>69</v>
      </c>
      <c r="F14" s="10" t="s">
        <v>19</v>
      </c>
      <c r="G14" s="10">
        <v>35</v>
      </c>
      <c r="H14" s="10">
        <v>70</v>
      </c>
      <c r="I14" s="17">
        <v>30.9</v>
      </c>
      <c r="J14" s="17">
        <v>30.9</v>
      </c>
      <c r="K14" s="10">
        <v>1854</v>
      </c>
      <c r="L14" s="10" t="s">
        <v>20</v>
      </c>
      <c r="M14" s="10" t="s">
        <v>70</v>
      </c>
    </row>
    <row r="15" s="2" customFormat="1" ht="28" customHeight="1" spans="1:13">
      <c r="A15" s="10">
        <v>12</v>
      </c>
      <c r="B15" s="10" t="s">
        <v>71</v>
      </c>
      <c r="C15" s="10" t="s">
        <v>72</v>
      </c>
      <c r="D15" s="10" t="s">
        <v>73</v>
      </c>
      <c r="E15" s="10" t="s">
        <v>74</v>
      </c>
      <c r="F15" s="10" t="s">
        <v>19</v>
      </c>
      <c r="G15" s="10">
        <v>25</v>
      </c>
      <c r="H15" s="10">
        <v>50</v>
      </c>
      <c r="I15" s="17">
        <v>15.1</v>
      </c>
      <c r="J15" s="17">
        <v>15.1</v>
      </c>
      <c r="K15" s="10">
        <v>906</v>
      </c>
      <c r="L15" s="10" t="s">
        <v>20</v>
      </c>
      <c r="M15" s="10" t="s">
        <v>75</v>
      </c>
    </row>
    <row r="16" s="2" customFormat="1" ht="28" customHeight="1" spans="1:13">
      <c r="A16" s="10">
        <v>13</v>
      </c>
      <c r="B16" s="10" t="s">
        <v>76</v>
      </c>
      <c r="C16" s="10" t="s">
        <v>77</v>
      </c>
      <c r="D16" s="10" t="s">
        <v>78</v>
      </c>
      <c r="E16" s="10" t="s">
        <v>79</v>
      </c>
      <c r="F16" s="10" t="s">
        <v>19</v>
      </c>
      <c r="G16" s="10">
        <v>90</v>
      </c>
      <c r="H16" s="10">
        <v>180</v>
      </c>
      <c r="I16" s="17">
        <v>75.2</v>
      </c>
      <c r="J16" s="17">
        <v>75.2</v>
      </c>
      <c r="K16" s="10">
        <v>4512</v>
      </c>
      <c r="L16" s="10" t="s">
        <v>20</v>
      </c>
      <c r="M16" s="10" t="s">
        <v>80</v>
      </c>
    </row>
    <row r="17" s="2" customFormat="1" ht="28" customHeight="1" spans="1:13">
      <c r="A17" s="10">
        <v>14</v>
      </c>
      <c r="B17" s="10" t="s">
        <v>81</v>
      </c>
      <c r="C17" s="10" t="s">
        <v>82</v>
      </c>
      <c r="D17" s="10" t="s">
        <v>83</v>
      </c>
      <c r="E17" s="10" t="s">
        <v>84</v>
      </c>
      <c r="F17" s="10" t="s">
        <v>19</v>
      </c>
      <c r="G17" s="10">
        <v>99</v>
      </c>
      <c r="H17" s="10">
        <v>180</v>
      </c>
      <c r="I17" s="17">
        <v>93.5</v>
      </c>
      <c r="J17" s="17">
        <v>93.5</v>
      </c>
      <c r="K17" s="10">
        <v>5610</v>
      </c>
      <c r="L17" s="10" t="s">
        <v>20</v>
      </c>
      <c r="M17" s="10" t="s">
        <v>85</v>
      </c>
    </row>
    <row r="18" s="2" customFormat="1" ht="28" customHeight="1" spans="1:13">
      <c r="A18" s="10">
        <v>15</v>
      </c>
      <c r="B18" s="10" t="s">
        <v>86</v>
      </c>
      <c r="C18" s="10" t="s">
        <v>87</v>
      </c>
      <c r="D18" s="10" t="s">
        <v>88</v>
      </c>
      <c r="E18" s="10" t="s">
        <v>89</v>
      </c>
      <c r="F18" s="10" t="s">
        <v>19</v>
      </c>
      <c r="G18" s="10">
        <v>75</v>
      </c>
      <c r="H18" s="10">
        <v>150</v>
      </c>
      <c r="I18" s="17">
        <v>72</v>
      </c>
      <c r="J18" s="17">
        <v>72</v>
      </c>
      <c r="K18" s="10">
        <v>4320</v>
      </c>
      <c r="L18" s="10" t="s">
        <v>20</v>
      </c>
      <c r="M18" s="10" t="s">
        <v>90</v>
      </c>
    </row>
    <row r="19" s="2" customFormat="1" ht="28" customHeight="1" spans="1:13">
      <c r="A19" s="10">
        <v>16</v>
      </c>
      <c r="B19" s="10" t="s">
        <v>91</v>
      </c>
      <c r="C19" s="10" t="s">
        <v>92</v>
      </c>
      <c r="D19" s="10" t="s">
        <v>93</v>
      </c>
      <c r="E19" s="10" t="s">
        <v>94</v>
      </c>
      <c r="F19" s="10" t="s">
        <v>50</v>
      </c>
      <c r="G19" s="10">
        <v>35</v>
      </c>
      <c r="H19" s="10">
        <v>70</v>
      </c>
      <c r="I19" s="17">
        <v>33.3</v>
      </c>
      <c r="J19" s="17">
        <v>33.3</v>
      </c>
      <c r="K19" s="10">
        <v>1998</v>
      </c>
      <c r="L19" s="10" t="s">
        <v>20</v>
      </c>
      <c r="M19" s="26" t="s">
        <v>95</v>
      </c>
    </row>
    <row r="20" s="2" customFormat="1" ht="28" customHeight="1" spans="1:13">
      <c r="A20" s="10">
        <v>17</v>
      </c>
      <c r="B20" s="10" t="s">
        <v>96</v>
      </c>
      <c r="C20" s="10" t="s">
        <v>97</v>
      </c>
      <c r="D20" s="10" t="s">
        <v>88</v>
      </c>
      <c r="E20" s="10" t="s">
        <v>98</v>
      </c>
      <c r="F20" s="10" t="s">
        <v>50</v>
      </c>
      <c r="G20" s="10">
        <v>85</v>
      </c>
      <c r="H20" s="10">
        <v>170</v>
      </c>
      <c r="I20" s="17">
        <v>84.5</v>
      </c>
      <c r="J20" s="17">
        <v>84.5</v>
      </c>
      <c r="K20" s="10">
        <v>5070</v>
      </c>
      <c r="L20" s="10" t="s">
        <v>20</v>
      </c>
      <c r="M20" s="10" t="s">
        <v>99</v>
      </c>
    </row>
    <row r="21" s="2" customFormat="1" ht="28" customHeight="1" spans="1:13">
      <c r="A21" s="10">
        <v>18</v>
      </c>
      <c r="B21" s="10" t="s">
        <v>100</v>
      </c>
      <c r="C21" s="10" t="s">
        <v>101</v>
      </c>
      <c r="D21" s="10" t="s">
        <v>102</v>
      </c>
      <c r="E21" s="10" t="s">
        <v>103</v>
      </c>
      <c r="F21" s="10" t="s">
        <v>19</v>
      </c>
      <c r="G21" s="10">
        <v>60</v>
      </c>
      <c r="H21" s="10">
        <v>110</v>
      </c>
      <c r="I21" s="17">
        <v>57.9</v>
      </c>
      <c r="J21" s="17">
        <v>57.9</v>
      </c>
      <c r="K21" s="10">
        <v>3474</v>
      </c>
      <c r="L21" s="10" t="s">
        <v>20</v>
      </c>
      <c r="M21" s="10" t="s">
        <v>104</v>
      </c>
    </row>
    <row r="22" s="2" customFormat="1" ht="28" customHeight="1" spans="1:13">
      <c r="A22" s="10">
        <v>19</v>
      </c>
      <c r="B22" s="10" t="s">
        <v>105</v>
      </c>
      <c r="C22" s="10" t="s">
        <v>106</v>
      </c>
      <c r="D22" s="10" t="s">
        <v>107</v>
      </c>
      <c r="E22" s="10" t="s">
        <v>108</v>
      </c>
      <c r="F22" s="10" t="s">
        <v>50</v>
      </c>
      <c r="G22" s="10">
        <v>80</v>
      </c>
      <c r="H22" s="10">
        <v>160</v>
      </c>
      <c r="I22" s="17">
        <v>79.9</v>
      </c>
      <c r="J22" s="17">
        <v>79.9</v>
      </c>
      <c r="K22" s="10">
        <v>4794</v>
      </c>
      <c r="L22" s="10" t="s">
        <v>20</v>
      </c>
      <c r="M22" s="10" t="s">
        <v>109</v>
      </c>
    </row>
    <row r="23" s="2" customFormat="1" ht="28" customHeight="1" spans="1:13">
      <c r="A23" s="10">
        <v>20</v>
      </c>
      <c r="B23" s="10" t="s">
        <v>110</v>
      </c>
      <c r="C23" s="10" t="s">
        <v>111</v>
      </c>
      <c r="D23" s="10" t="s">
        <v>112</v>
      </c>
      <c r="E23" s="10" t="s">
        <v>113</v>
      </c>
      <c r="F23" s="10" t="s">
        <v>19</v>
      </c>
      <c r="G23" s="10">
        <v>85</v>
      </c>
      <c r="H23" s="10">
        <v>170</v>
      </c>
      <c r="I23" s="17">
        <v>84.4</v>
      </c>
      <c r="J23" s="17">
        <v>84.4</v>
      </c>
      <c r="K23" s="10">
        <v>5064</v>
      </c>
      <c r="L23" s="10" t="s">
        <v>20</v>
      </c>
      <c r="M23" s="10" t="s">
        <v>114</v>
      </c>
    </row>
    <row r="24" s="2" customFormat="1" ht="28" customHeight="1" spans="1:13">
      <c r="A24" s="10">
        <v>21</v>
      </c>
      <c r="B24" s="10" t="s">
        <v>115</v>
      </c>
      <c r="C24" s="10" t="s">
        <v>116</v>
      </c>
      <c r="D24" s="10" t="s">
        <v>117</v>
      </c>
      <c r="E24" s="10" t="s">
        <v>118</v>
      </c>
      <c r="F24" s="10" t="s">
        <v>50</v>
      </c>
      <c r="G24" s="10">
        <v>25</v>
      </c>
      <c r="H24" s="10">
        <v>50</v>
      </c>
      <c r="I24" s="17">
        <v>8.4</v>
      </c>
      <c r="J24" s="17">
        <v>8.4</v>
      </c>
      <c r="K24" s="10">
        <v>504</v>
      </c>
      <c r="L24" s="10" t="s">
        <v>20</v>
      </c>
      <c r="M24" s="10" t="s">
        <v>119</v>
      </c>
    </row>
    <row r="25" s="2" customFormat="1" ht="28" customHeight="1" spans="1:13">
      <c r="A25" s="10">
        <v>22</v>
      </c>
      <c r="B25" s="10" t="s">
        <v>120</v>
      </c>
      <c r="C25" s="10" t="s">
        <v>121</v>
      </c>
      <c r="D25" s="10" t="s">
        <v>122</v>
      </c>
      <c r="E25" s="10" t="s">
        <v>123</v>
      </c>
      <c r="F25" s="10" t="s">
        <v>19</v>
      </c>
      <c r="G25" s="10">
        <v>90</v>
      </c>
      <c r="H25" s="10">
        <v>180</v>
      </c>
      <c r="I25" s="17">
        <v>87.1</v>
      </c>
      <c r="J25" s="17">
        <v>87.1</v>
      </c>
      <c r="K25" s="10">
        <v>5226</v>
      </c>
      <c r="L25" s="10" t="s">
        <v>20</v>
      </c>
      <c r="M25" s="10" t="s">
        <v>124</v>
      </c>
    </row>
    <row r="26" s="2" customFormat="1" ht="28" customHeight="1" spans="1:13">
      <c r="A26" s="13" t="s">
        <v>125</v>
      </c>
      <c r="B26" s="27"/>
      <c r="C26" s="27"/>
      <c r="D26" s="27"/>
      <c r="E26" s="27"/>
      <c r="F26" s="28"/>
      <c r="G26" s="29">
        <f>SUM(G4:G25)</f>
        <v>1575</v>
      </c>
      <c r="H26" s="30">
        <f>SUM(H4:H25)</f>
        <v>3232</v>
      </c>
      <c r="I26" s="30">
        <f>SUM(I4:I25)</f>
        <v>1271.7</v>
      </c>
      <c r="J26" s="30">
        <f>SUM(J4:J25)</f>
        <v>1271.7</v>
      </c>
      <c r="K26" s="30">
        <f>SUM(K4:K25)</f>
        <v>76302</v>
      </c>
      <c r="L26" s="31"/>
      <c r="M26" s="31"/>
    </row>
    <row r="27" s="2" customFormat="1" customHeight="1" spans="1:13">
      <c r="A27" s="32" t="s">
        <v>126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="2" customFormat="1" ht="9" customHeight="1" spans="1:13">
      <c r="A28" s="33"/>
      <c r="B28" s="33"/>
      <c r="C28" s="33"/>
      <c r="D28" s="33"/>
      <c r="E28" s="33"/>
      <c r="F28" s="33"/>
      <c r="G28" s="33"/>
      <c r="H28" s="33"/>
      <c r="I28" s="34"/>
      <c r="J28" s="33"/>
      <c r="K28" s="33"/>
      <c r="L28" s="33"/>
      <c r="M28" s="33"/>
    </row>
  </sheetData>
  <mergeCells count="3">
    <mergeCell ref="A1:M1"/>
    <mergeCell ref="L2:M2"/>
    <mergeCell ref="A27:M27"/>
  </mergeCells>
  <pageMargins left="0.629861111111111" right="0.432638888888889" top="0.629861111111111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85" zoomScaleNormal="85" workbookViewId="0">
      <selection activeCell="P5" sqref="P5"/>
    </sheetView>
  </sheetViews>
  <sheetFormatPr defaultColWidth="8.72566371681416" defaultRowHeight="13.5"/>
  <cols>
    <col min="1" max="1" width="5.28318584070797" customWidth="1"/>
    <col min="2" max="2" width="11.1681415929204" customWidth="1"/>
    <col min="3" max="3" width="16.141592920354" customWidth="1"/>
    <col min="4" max="4" width="12.4955752212389" customWidth="1"/>
    <col min="5" max="5" width="19.4070796460177" customWidth="1"/>
    <col min="6" max="6" width="19.2654867256637" customWidth="1"/>
    <col min="7" max="7" width="8.07079646017699" customWidth="1"/>
    <col min="8" max="8" width="8.07964601769912" customWidth="1"/>
    <col min="9" max="9" width="8.07964601769912" style="4" customWidth="1"/>
    <col min="10" max="10" width="8.67256637168142" style="4" customWidth="1"/>
    <col min="11" max="11" width="8.72566371681416" customWidth="1"/>
    <col min="12" max="12" width="11.7699115044248" customWidth="1"/>
  </cols>
  <sheetData>
    <row r="1" s="1" customFormat="1" ht="64" customHeight="1" spans="1:12">
      <c r="A1" s="5" t="s">
        <v>127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" customHeight="1" spans="1:12">
      <c r="A2" s="6"/>
      <c r="B2" s="7"/>
      <c r="C2" s="7"/>
      <c r="D2" s="7"/>
      <c r="E2" s="7"/>
      <c r="F2" s="7"/>
      <c r="G2" s="7"/>
      <c r="H2" s="7"/>
      <c r="I2" s="7"/>
      <c r="J2" s="7"/>
      <c r="K2" s="8" t="s">
        <v>128</v>
      </c>
      <c r="L2" s="8"/>
    </row>
    <row r="3" s="1" customFormat="1" ht="60" customHeight="1" spans="1:12">
      <c r="A3" s="9" t="s">
        <v>2</v>
      </c>
      <c r="B3" s="9" t="s">
        <v>3</v>
      </c>
      <c r="C3" s="9" t="s">
        <v>129</v>
      </c>
      <c r="D3" s="9" t="s">
        <v>130</v>
      </c>
      <c r="E3" s="9" t="s">
        <v>6</v>
      </c>
      <c r="F3" s="9" t="s">
        <v>7</v>
      </c>
      <c r="G3" s="9" t="s">
        <v>9</v>
      </c>
      <c r="H3" s="9" t="s">
        <v>8</v>
      </c>
      <c r="I3" s="9" t="s">
        <v>10</v>
      </c>
      <c r="J3" s="9" t="s">
        <v>12</v>
      </c>
      <c r="K3" s="9" t="s">
        <v>13</v>
      </c>
      <c r="L3" s="9" t="s">
        <v>131</v>
      </c>
    </row>
    <row r="4" s="2" customFormat="1" ht="57" customHeight="1" spans="1:12">
      <c r="A4" s="10">
        <v>1</v>
      </c>
      <c r="B4" s="10" t="s">
        <v>132</v>
      </c>
      <c r="C4" s="35" t="s">
        <v>133</v>
      </c>
      <c r="D4" s="10" t="s">
        <v>134</v>
      </c>
      <c r="E4" s="10" t="s">
        <v>135</v>
      </c>
      <c r="F4" s="10" t="s">
        <v>136</v>
      </c>
      <c r="G4" s="10">
        <v>280</v>
      </c>
      <c r="H4" s="10">
        <v>560</v>
      </c>
      <c r="I4" s="11">
        <v>235</v>
      </c>
      <c r="J4" s="12">
        <v>14100</v>
      </c>
      <c r="K4" s="10" t="s">
        <v>20</v>
      </c>
      <c r="L4" s="10" t="s">
        <v>137</v>
      </c>
    </row>
    <row r="5" s="2" customFormat="1" ht="57" customHeight="1" spans="1:12">
      <c r="A5" s="10">
        <v>2</v>
      </c>
      <c r="B5" s="10" t="s">
        <v>138</v>
      </c>
      <c r="C5" s="10" t="s">
        <v>139</v>
      </c>
      <c r="D5" s="10" t="s">
        <v>140</v>
      </c>
      <c r="E5" s="10" t="s">
        <v>141</v>
      </c>
      <c r="F5" s="10" t="s">
        <v>142</v>
      </c>
      <c r="G5" s="10">
        <v>225</v>
      </c>
      <c r="H5" s="10">
        <v>450</v>
      </c>
      <c r="I5" s="11">
        <v>204.8</v>
      </c>
      <c r="J5" s="12">
        <v>12288</v>
      </c>
      <c r="K5" s="10" t="s">
        <v>20</v>
      </c>
      <c r="L5" s="10" t="s">
        <v>143</v>
      </c>
    </row>
    <row r="6" s="2" customFormat="1" ht="53" customHeight="1" spans="1:12">
      <c r="A6" s="10">
        <v>3</v>
      </c>
      <c r="B6" s="10" t="s">
        <v>144</v>
      </c>
      <c r="C6" s="35" t="s">
        <v>145</v>
      </c>
      <c r="D6" s="10" t="s">
        <v>146</v>
      </c>
      <c r="E6" s="10" t="s">
        <v>147</v>
      </c>
      <c r="F6" s="10" t="s">
        <v>148</v>
      </c>
      <c r="G6" s="10">
        <v>200</v>
      </c>
      <c r="H6" s="10">
        <v>500</v>
      </c>
      <c r="I6" s="11">
        <v>163.2</v>
      </c>
      <c r="J6" s="12">
        <v>9792</v>
      </c>
      <c r="K6" s="10" t="s">
        <v>20</v>
      </c>
      <c r="L6" s="10" t="s">
        <v>149</v>
      </c>
    </row>
    <row r="7" s="3" customFormat="1" ht="66" customHeight="1" spans="1:12">
      <c r="A7" s="10">
        <v>4</v>
      </c>
      <c r="B7" s="10" t="s">
        <v>150</v>
      </c>
      <c r="C7" s="10" t="s">
        <v>151</v>
      </c>
      <c r="D7" s="10" t="s">
        <v>152</v>
      </c>
      <c r="E7" s="10" t="s">
        <v>153</v>
      </c>
      <c r="F7" s="10" t="s">
        <v>154</v>
      </c>
      <c r="G7" s="10">
        <v>100</v>
      </c>
      <c r="H7" s="10">
        <v>200</v>
      </c>
      <c r="I7" s="11">
        <v>76</v>
      </c>
      <c r="J7" s="12">
        <v>4560</v>
      </c>
      <c r="K7" s="10" t="s">
        <v>20</v>
      </c>
      <c r="L7" s="10" t="s">
        <v>155</v>
      </c>
    </row>
    <row r="8" ht="35" customHeight="1" spans="1:12">
      <c r="A8" s="13" t="s">
        <v>156</v>
      </c>
      <c r="B8" s="14"/>
      <c r="C8" s="14"/>
      <c r="D8" s="14"/>
      <c r="E8" s="14"/>
      <c r="F8" s="15"/>
      <c r="G8" s="10">
        <f>SUM(G4:G7)</f>
        <v>805</v>
      </c>
      <c r="H8" s="10">
        <f>SUM(H4:H7)</f>
        <v>1710</v>
      </c>
      <c r="I8" s="10">
        <f>SUM(I4:I7)</f>
        <v>679</v>
      </c>
      <c r="J8" s="16">
        <f>SUM(J4:J7)</f>
        <v>40740</v>
      </c>
      <c r="K8" s="17"/>
      <c r="L8" s="16"/>
    </row>
    <row r="9" spans="1:12">
      <c r="A9" s="18" t="s">
        <v>126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ht="40" customHeight="1" spans="1:1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</row>
  </sheetData>
  <mergeCells count="4">
    <mergeCell ref="A1:L1"/>
    <mergeCell ref="K2:L2"/>
    <mergeCell ref="A8:F8"/>
    <mergeCell ref="A9:L10"/>
  </mergeCells>
  <pageMargins left="0.554861111111111" right="0.554861111111111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一卡通账户</vt:lpstr>
      <vt:lpstr>非一卡通账户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左手不右</cp:lastModifiedBy>
  <dcterms:created xsi:type="dcterms:W3CDTF">2023-05-15T03:15:00Z</dcterms:created>
  <dcterms:modified xsi:type="dcterms:W3CDTF">2026-01-16T04:00:13Z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83F1D2A2C1004500B7B1F3852A8D8203_13</vt:lpwstr>
  </property>
  <property fmtid="{D5CDD505-2E9C-101B-9397-08002B2CF9AE}" pid="4" name="CalculationRule">
    <vt:i4>0</vt:i4>
  </property>
</Properties>
</file>