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1055"/>
  </bookViews>
  <sheets>
    <sheet name="一卡通账户" sheetId="1" r:id="rId1"/>
    <sheet name="非一卡通账户" sheetId="2" r:id="rId2"/>
  </sheets>
  <definedNames>
    <definedName name="_xlnm.Print_Titles" localSheetId="0">一卡通账户!$3:$3</definedName>
    <definedName name="_xlnm.Print_Titles" localSheetId="1">非一卡通账户!$3:$3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<sst xmlns="http://schemas.openxmlformats.org/spreadsheetml/2006/main" count="481" uniqueCount="357">
  <si>
    <t xml:space="preserve">湘潭县2025年政府储备订单早籼稻收购补助资金分配表                                                                         </t>
  </si>
  <si>
    <t>一卡通账户</t>
  </si>
  <si>
    <t>序号</t>
  </si>
  <si>
    <t>主体   名称</t>
  </si>
  <si>
    <t>身份证号</t>
  </si>
  <si>
    <t>地址</t>
  </si>
  <si>
    <t>银行账号</t>
  </si>
  <si>
    <t>开户行</t>
  </si>
  <si>
    <t>播种面积（亩）</t>
  </si>
  <si>
    <t>签约数量（吨）</t>
  </si>
  <si>
    <t>收购数量（吨）</t>
  </si>
  <si>
    <t>核定数量（吨）</t>
  </si>
  <si>
    <t>补贴金额（元）</t>
  </si>
  <si>
    <t>收购      单位</t>
  </si>
  <si>
    <t>联系电话</t>
  </si>
  <si>
    <t>朱纯武</t>
  </si>
  <si>
    <t>430321********2511</t>
  </si>
  <si>
    <t>石潭镇   九龙村</t>
  </si>
  <si>
    <t>8101********8152</t>
  </si>
  <si>
    <t>一卡通</t>
  </si>
  <si>
    <t>裕湘公司</t>
  </si>
  <si>
    <t>138****8322</t>
  </si>
  <si>
    <t>张角</t>
  </si>
  <si>
    <t>430321********2735</t>
  </si>
  <si>
    <t>石潭镇   向韶村</t>
  </si>
  <si>
    <t>8101********7197</t>
  </si>
  <si>
    <t>199****7729</t>
  </si>
  <si>
    <t>张放军</t>
  </si>
  <si>
    <t>430321********2590</t>
  </si>
  <si>
    <t>石潭镇   中新村</t>
  </si>
  <si>
    <t>8101********7555</t>
  </si>
  <si>
    <t>180****8263</t>
  </si>
  <si>
    <t>刘海洋</t>
  </si>
  <si>
    <t>430321********251X</t>
  </si>
  <si>
    <t>石潭镇   军马村</t>
  </si>
  <si>
    <t>8101********0299</t>
  </si>
  <si>
    <t>137****2873</t>
  </si>
  <si>
    <t>陈石林</t>
  </si>
  <si>
    <t>430321********2533</t>
  </si>
  <si>
    <t>石潭镇   古城村</t>
  </si>
  <si>
    <t>8101********6148</t>
  </si>
  <si>
    <t>173****5067</t>
  </si>
  <si>
    <t>王海常</t>
  </si>
  <si>
    <t>430321********2557</t>
  </si>
  <si>
    <t>石潭镇   天桥村</t>
  </si>
  <si>
    <t>8101********8662</t>
  </si>
  <si>
    <t>138****2889</t>
  </si>
  <si>
    <t>宋永忠</t>
  </si>
  <si>
    <t>430321********2550</t>
  </si>
  <si>
    <t>石潭镇   兆托村</t>
  </si>
  <si>
    <t>8101********7204</t>
  </si>
  <si>
    <t>153****8748</t>
  </si>
  <si>
    <t>唐国良</t>
  </si>
  <si>
    <t>430321********2518</t>
  </si>
  <si>
    <t>石潭镇   联盟村</t>
  </si>
  <si>
    <t>8101********6439</t>
  </si>
  <si>
    <t>133****9592</t>
  </si>
  <si>
    <t>冯友明</t>
  </si>
  <si>
    <t>430321********2714</t>
  </si>
  <si>
    <t>石潭镇   杨田村</t>
  </si>
  <si>
    <t>8101********3869</t>
  </si>
  <si>
    <t>181****6582</t>
  </si>
  <si>
    <t>刘东红</t>
  </si>
  <si>
    <t>430321********2574</t>
  </si>
  <si>
    <t>石潭镇   中塘村</t>
  </si>
  <si>
    <t>8101********1583</t>
  </si>
  <si>
    <t>181****2825</t>
  </si>
  <si>
    <t>贺江如</t>
  </si>
  <si>
    <t>430321********2710</t>
  </si>
  <si>
    <t>6230********1188</t>
  </si>
  <si>
    <t>湖南省农村信用社联合社湖南湘潭天易农商银行</t>
  </si>
  <si>
    <t>181****0139</t>
  </si>
  <si>
    <t>贺国兵</t>
  </si>
  <si>
    <t>430321********2558</t>
  </si>
  <si>
    <t>石潭镇   芙蓉村</t>
  </si>
  <si>
    <t>6215********4020</t>
  </si>
  <si>
    <t>137****2795</t>
  </si>
  <si>
    <t>周加佳</t>
  </si>
  <si>
    <t>430321********2711</t>
  </si>
  <si>
    <t>石潭镇   列家桥村</t>
  </si>
  <si>
    <t>6228********7879</t>
  </si>
  <si>
    <t>白云粮库</t>
  </si>
  <si>
    <t>186****7092</t>
  </si>
  <si>
    <t>汤海秋</t>
  </si>
  <si>
    <t>430321********151X</t>
  </si>
  <si>
    <t>云湖桥镇 飞轮村</t>
  </si>
  <si>
    <t>8101********4679</t>
  </si>
  <si>
    <t>181****0223</t>
  </si>
  <si>
    <t>宋铁江</t>
  </si>
  <si>
    <t>430321********1532</t>
  </si>
  <si>
    <t>云湖桥镇 新南村</t>
  </si>
  <si>
    <t>8101********2911</t>
  </si>
  <si>
    <t>180****2780</t>
  </si>
  <si>
    <t>钱永江</t>
  </si>
  <si>
    <t>430321********1533</t>
  </si>
  <si>
    <t>云湖桥镇 天鹅村</t>
  </si>
  <si>
    <t>8101********5818</t>
  </si>
  <si>
    <t>177****4837</t>
  </si>
  <si>
    <t>彭善良</t>
  </si>
  <si>
    <t>430321********1553</t>
  </si>
  <si>
    <t>云湖桥镇 七里铺村</t>
  </si>
  <si>
    <t>8101********7713</t>
  </si>
  <si>
    <t>193****6212</t>
  </si>
  <si>
    <t>陈湘新</t>
  </si>
  <si>
    <t>云湖桥镇 响石村</t>
  </si>
  <si>
    <t>8101********3812</t>
  </si>
  <si>
    <t>138****0422</t>
  </si>
  <si>
    <t>王伟</t>
  </si>
  <si>
    <t>430321********1550</t>
  </si>
  <si>
    <t>云湖桥镇 王家湾村</t>
  </si>
  <si>
    <t>8101********8895</t>
  </si>
  <si>
    <t>199****3756</t>
  </si>
  <si>
    <t>田启红</t>
  </si>
  <si>
    <t>430321********1797</t>
  </si>
  <si>
    <t>云湖桥镇  石牛村</t>
  </si>
  <si>
    <t>8101********1577</t>
  </si>
  <si>
    <t>150****2398</t>
  </si>
  <si>
    <t>周来进</t>
  </si>
  <si>
    <t>430321********1536</t>
  </si>
  <si>
    <t>云湖桥镇 侯家村</t>
  </si>
  <si>
    <t>8101********2142</t>
  </si>
  <si>
    <t>138****3047</t>
  </si>
  <si>
    <t>成青建</t>
  </si>
  <si>
    <t>云湖桥镇 狮雄村</t>
  </si>
  <si>
    <t>8101********9294</t>
  </si>
  <si>
    <t>138****2088</t>
  </si>
  <si>
    <t>王强</t>
  </si>
  <si>
    <t>430321********2232</t>
  </si>
  <si>
    <t>6215********2809</t>
  </si>
  <si>
    <t>153****8610</t>
  </si>
  <si>
    <t>李超杰</t>
  </si>
  <si>
    <t>430321********1592</t>
  </si>
  <si>
    <t>6221********6376</t>
  </si>
  <si>
    <t>181****6567</t>
  </si>
  <si>
    <t>罗治军</t>
  </si>
  <si>
    <t>430321********6433</t>
  </si>
  <si>
    <t>杨嘉桥镇 蛟托村</t>
  </si>
  <si>
    <t>8101********4462</t>
  </si>
  <si>
    <t>147****7814</t>
  </si>
  <si>
    <t>刘跃龙</t>
  </si>
  <si>
    <t>430321********2535</t>
  </si>
  <si>
    <t>杨嘉桥镇 福星亭村</t>
  </si>
  <si>
    <t>8101********2682</t>
  </si>
  <si>
    <t>130****1341</t>
  </si>
  <si>
    <t>李安军</t>
  </si>
  <si>
    <t>430321********6410</t>
  </si>
  <si>
    <t>杨嘉桥镇 张弓塘村</t>
  </si>
  <si>
    <t>8101********2602</t>
  </si>
  <si>
    <t>177****8195</t>
  </si>
  <si>
    <t>周程</t>
  </si>
  <si>
    <t>430321********7490</t>
  </si>
  <si>
    <t>杨嘉桥镇 西花村</t>
  </si>
  <si>
    <t>6230********5044</t>
  </si>
  <si>
    <t>137****7636</t>
  </si>
  <si>
    <t>刘金鑫</t>
  </si>
  <si>
    <t>430321********7817</t>
  </si>
  <si>
    <t>谭家山镇 茶金村</t>
  </si>
  <si>
    <t>8101********8187</t>
  </si>
  <si>
    <t>138****2487</t>
  </si>
  <si>
    <t>卢勇军</t>
  </si>
  <si>
    <t>430321********7871</t>
  </si>
  <si>
    <t>6215********3959</t>
  </si>
  <si>
    <t>177****7731</t>
  </si>
  <si>
    <t>唐建和</t>
  </si>
  <si>
    <t>430321********783X</t>
  </si>
  <si>
    <t>谭家山镇 响垅村</t>
  </si>
  <si>
    <t>6230********3857</t>
  </si>
  <si>
    <t>138****6492</t>
  </si>
  <si>
    <t>唐新宇</t>
  </si>
  <si>
    <t>430321********7930</t>
  </si>
  <si>
    <t>谭家山镇 金泉村</t>
  </si>
  <si>
    <t>6230********6781</t>
  </si>
  <si>
    <t>136****2661</t>
  </si>
  <si>
    <t>陈永忠</t>
  </si>
  <si>
    <t>430321********7114</t>
  </si>
  <si>
    <t>易俗河镇 双梅村</t>
  </si>
  <si>
    <t>8101********3347</t>
  </si>
  <si>
    <t>139****2386</t>
  </si>
  <si>
    <t>尹炳强</t>
  </si>
  <si>
    <t>430321********7151</t>
  </si>
  <si>
    <t>易俗河   镇凫杨村</t>
  </si>
  <si>
    <t>8201********9971</t>
  </si>
  <si>
    <t>135****4709</t>
  </si>
  <si>
    <t>裴勇</t>
  </si>
  <si>
    <t>430321********7910</t>
  </si>
  <si>
    <t>易俗河镇  梅林桥村</t>
  </si>
  <si>
    <t>6236********9806</t>
  </si>
  <si>
    <t>中国建设银行易俗河大鹏路支行</t>
  </si>
  <si>
    <t>137****2772</t>
  </si>
  <si>
    <t>谷科</t>
  </si>
  <si>
    <t>430321********5535</t>
  </si>
  <si>
    <t>射埠镇   方霞村</t>
  </si>
  <si>
    <t>6215********4979</t>
  </si>
  <si>
    <t>152****7088</t>
  </si>
  <si>
    <t>刘铁泉</t>
  </si>
  <si>
    <t>430321********5511</t>
  </si>
  <si>
    <t>射埠镇   射埠村</t>
  </si>
  <si>
    <t>6221********3841</t>
  </si>
  <si>
    <t>137****7499</t>
  </si>
  <si>
    <t>刘光华</t>
  </si>
  <si>
    <t>430321********6536</t>
  </si>
  <si>
    <t>射埠镇   涓江新村</t>
  </si>
  <si>
    <t>6230********5870</t>
  </si>
  <si>
    <t>177****9879</t>
  </si>
  <si>
    <t>戴香云</t>
  </si>
  <si>
    <t>430321********8589</t>
  </si>
  <si>
    <t>茶恩寺镇 东山村</t>
  </si>
  <si>
    <t>6230********7601</t>
  </si>
  <si>
    <t>181****0489</t>
  </si>
  <si>
    <t>戴辉嫦</t>
  </si>
  <si>
    <t>430321********8606</t>
  </si>
  <si>
    <t>茶恩寺镇 湘衡村</t>
  </si>
  <si>
    <t>6230********7455</t>
  </si>
  <si>
    <t>138****2345</t>
  </si>
  <si>
    <t>张争光</t>
  </si>
  <si>
    <t>430321********4130</t>
  </si>
  <si>
    <t>青山桥镇 晓南村</t>
  </si>
  <si>
    <t>6215********2971</t>
  </si>
  <si>
    <t>187****7686</t>
  </si>
  <si>
    <t>王芳菲</t>
  </si>
  <si>
    <t>430321********3601</t>
  </si>
  <si>
    <t>青山桥镇  松柏村</t>
  </si>
  <si>
    <t>6221********8849</t>
  </si>
  <si>
    <t>159****7550</t>
  </si>
  <si>
    <t>赵雄伟</t>
  </si>
  <si>
    <t>430321********3531</t>
  </si>
  <si>
    <t>青山桥镇  现元村</t>
  </si>
  <si>
    <t>6221********2535</t>
  </si>
  <si>
    <t>中国邮政储蓄银行湘潭县青山桥镇支行</t>
  </si>
  <si>
    <t>139****1271</t>
  </si>
  <si>
    <t>冯江山</t>
  </si>
  <si>
    <t>430321********5530</t>
  </si>
  <si>
    <t>锦石乡   清塘村</t>
  </si>
  <si>
    <t>6230********7039</t>
  </si>
  <si>
    <t>133****5375</t>
  </si>
  <si>
    <t>王正宇</t>
  </si>
  <si>
    <t>430321********5520</t>
  </si>
  <si>
    <t>锦石乡   唐家湖村</t>
  </si>
  <si>
    <t>6228********3970</t>
  </si>
  <si>
    <t>159****2992</t>
  </si>
  <si>
    <t>陈新华</t>
  </si>
  <si>
    <t>430321********3315</t>
  </si>
  <si>
    <t>乌石镇   双庙村</t>
  </si>
  <si>
    <t>8101********1588</t>
  </si>
  <si>
    <t>181****5387</t>
  </si>
  <si>
    <t>丁伯常</t>
  </si>
  <si>
    <t>430321********8535</t>
  </si>
  <si>
    <t>中路铺镇柱塘村</t>
  </si>
  <si>
    <t>6215********6880</t>
  </si>
  <si>
    <t>湖南湘潭天易农村商业银行白石支行</t>
  </si>
  <si>
    <t>137****5034</t>
  </si>
  <si>
    <t>杨松林</t>
  </si>
  <si>
    <t>430321********7032</t>
  </si>
  <si>
    <t>河口镇   紫杨村</t>
  </si>
  <si>
    <t>6228********8671</t>
  </si>
  <si>
    <t>中国农业银行股份有限公司河口支行</t>
  </si>
  <si>
    <t>189****7998</t>
  </si>
  <si>
    <t>彭江辉</t>
  </si>
  <si>
    <t>430321********4609</t>
  </si>
  <si>
    <t>排头乡   鳌洲村</t>
  </si>
  <si>
    <t>6215********3422</t>
  </si>
  <si>
    <t>189****9001</t>
  </si>
  <si>
    <t>合计</t>
  </si>
  <si>
    <t xml:space="preserve"> </t>
  </si>
  <si>
    <r>
      <rPr>
        <b/>
        <sz val="10"/>
        <color theme="1"/>
        <rFont val="仿宋_GB2312"/>
        <charset val="134"/>
      </rPr>
      <t>注：</t>
    </r>
    <r>
      <rPr>
        <sz val="10"/>
        <color theme="1"/>
        <rFont val="仿宋_GB2312"/>
        <charset val="134"/>
      </rPr>
      <t>1、政府储备订单收购按照核定收购数量每吨60元予以补贴。2、收购数量由订单收储企业提供，真实性由承储企业负责。3、根据订单协议约定，实际收购数量少于签约数量则按实际收购数量进行补贴，如实际收购数量超过合同签约数量则按签约数计算补贴。</t>
    </r>
  </si>
  <si>
    <t xml:space="preserve">湘潭县2025年政府储备订单早籼稻收购补助资金分配表                                                                       </t>
  </si>
  <si>
    <t>非一卡通账户</t>
  </si>
  <si>
    <t>主体名称</t>
  </si>
  <si>
    <t>收购单位</t>
  </si>
  <si>
    <t>湘潭县文斌种养专业合作社</t>
  </si>
  <si>
    <t>430321********4534（王文斌）</t>
  </si>
  <si>
    <t>排头乡  南桥村</t>
  </si>
  <si>
    <t>1822********3473</t>
  </si>
  <si>
    <t>中国农业银行股份有限公司湘潭花石支行</t>
  </si>
  <si>
    <t>186****2778</t>
  </si>
  <si>
    <t>湘潭县鸿赛水稻种植专业合作社</t>
  </si>
  <si>
    <t>430321********4514</t>
  </si>
  <si>
    <t>排头乡  南下村</t>
  </si>
  <si>
    <t>8201********0749</t>
  </si>
  <si>
    <t>湘潭天易农村商业银行股份有限公司排头支行</t>
  </si>
  <si>
    <t>155****8693</t>
  </si>
  <si>
    <t>湘潭县正帮水稻种植专业合作社</t>
  </si>
  <si>
    <t>430321********461X（李德仁）</t>
  </si>
  <si>
    <t>排头乡  藕塘村</t>
  </si>
  <si>
    <t>8201********0397</t>
  </si>
  <si>
    <t>153****1652</t>
  </si>
  <si>
    <t>湘潭县江辉水稻种植专业合作社</t>
  </si>
  <si>
    <t>934303********606Q</t>
  </si>
  <si>
    <t>排头乡  团结村</t>
  </si>
  <si>
    <t>8201********9788</t>
  </si>
  <si>
    <t>湖南湘潭天易农村商业银行花石支行</t>
  </si>
  <si>
    <t>139****9092</t>
  </si>
  <si>
    <t>湘潭县春静水稻种植专业合作社</t>
  </si>
  <si>
    <t>430321********4590</t>
  </si>
  <si>
    <t>排头乡  仓冲村</t>
  </si>
  <si>
    <t>1822********1260</t>
  </si>
  <si>
    <t>中国农业银行股份有限公司河口营业所</t>
  </si>
  <si>
    <t>138****7330</t>
  </si>
  <si>
    <t>湘潭县文佳种养专业合作社</t>
  </si>
  <si>
    <t>430321********5513</t>
  </si>
  <si>
    <t>锦石乡  文佳村</t>
  </si>
  <si>
    <t>6230********2754</t>
  </si>
  <si>
    <t>130****1954</t>
  </si>
  <si>
    <t>湘潭县锦石乡有粮农场</t>
  </si>
  <si>
    <t>430321********627X</t>
  </si>
  <si>
    <t>锦石乡  金湖村</t>
  </si>
  <si>
    <t>8101********2835</t>
  </si>
  <si>
    <t>湖南湘潭天易农村商业银行锦石支行</t>
  </si>
  <si>
    <t>199****8209</t>
  </si>
  <si>
    <t>湘潭县鑫磊家庭农场（个体工商户）</t>
  </si>
  <si>
    <t>430321********6218</t>
  </si>
  <si>
    <t>锦石乡  纯塘村</t>
  </si>
  <si>
    <t>8201********2223</t>
  </si>
  <si>
    <t>173****9013</t>
  </si>
  <si>
    <t>湘潭县青山桥镇松柏水稻种植专业合作社</t>
  </si>
  <si>
    <t>430321********3599</t>
  </si>
  <si>
    <t>青山桥镇松柏村</t>
  </si>
  <si>
    <t>8301********7012</t>
  </si>
  <si>
    <t>139****7972</t>
  </si>
  <si>
    <t>湖南小柒公举农业发展有限公司</t>
  </si>
  <si>
    <t>430321********4519</t>
  </si>
  <si>
    <t>青山桥镇霞岭村</t>
  </si>
  <si>
    <t>1822********5187</t>
  </si>
  <si>
    <t>中国农业银行湘潭天易支行</t>
  </si>
  <si>
    <t>151****5688</t>
  </si>
  <si>
    <t>湘潭县湘帮农机服务专业合作社</t>
  </si>
  <si>
    <t>430321********457x（韩建帮）</t>
  </si>
  <si>
    <t>花石镇  新加村</t>
  </si>
  <si>
    <t>8201********0841</t>
  </si>
  <si>
    <t>134****7698</t>
  </si>
  <si>
    <t>430321********457X</t>
  </si>
  <si>
    <t>湖南湘潭天易农村商业银行排头支行</t>
  </si>
  <si>
    <t>131****7888</t>
  </si>
  <si>
    <t>湖南瓦叶生态农业有限公司</t>
  </si>
  <si>
    <t>430321********3631（朱武科）</t>
  </si>
  <si>
    <t>分水乡  虎形山村</t>
  </si>
  <si>
    <t>4305********0819</t>
  </si>
  <si>
    <t>建行湘潭大鹏路支行</t>
  </si>
  <si>
    <t>177****3325</t>
  </si>
  <si>
    <t>湖南四合生态农业科技发展有限公司</t>
  </si>
  <si>
    <t>430321********7830（姜超）</t>
  </si>
  <si>
    <t>易俗河镇谷红村</t>
  </si>
  <si>
    <t>8201********1398</t>
  </si>
  <si>
    <t>湘潭天易农村商业银行股份有限公司梅林桥分理处</t>
  </si>
  <si>
    <t>131****8788</t>
  </si>
  <si>
    <t>湘潭县茶恩寺镇术炎家庭农场</t>
  </si>
  <si>
    <t>430321********8599</t>
  </si>
  <si>
    <t>茶恩寺镇柏棠村</t>
  </si>
  <si>
    <t>1819********8154</t>
  </si>
  <si>
    <t>中国农业银行股份有限公司湘潭茶恩寺支行</t>
  </si>
  <si>
    <t>181****5829</t>
  </si>
  <si>
    <t>湘潭县射埠镇立秋粮食经营销售部</t>
  </si>
  <si>
    <t>430321********5551</t>
  </si>
  <si>
    <t>射埠镇  新塘村</t>
  </si>
  <si>
    <t>8201********1845</t>
  </si>
  <si>
    <t>湖南湘潭天易农村商业银行射埠支行</t>
  </si>
  <si>
    <t>150****2389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</si>
</sst>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国标小标宋-GB/T 2312"/>
      <charset val="134"/>
    </font>
    <font>
      <b/>
      <sz val="11"/>
      <color theme="1"/>
      <name val="仿宋"/>
      <charset val="134"/>
    </font>
    <font>
      <b/>
      <sz val="12"/>
      <color theme="1"/>
      <name val="仿宋"/>
      <charset val="134"/>
    </font>
    <font>
      <b/>
      <sz val="10"/>
      <color theme="1"/>
      <name val="宋体"/>
      <charset val="134"/>
      <scheme val="major"/>
    </font>
    <font>
      <sz val="10"/>
      <name val="仿宋_GB2312"/>
      <charset val="134"/>
    </font>
    <font>
      <b/>
      <sz val="10"/>
      <name val="仿宋_GB2312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22"/>
      <color theme="1"/>
      <name val="仿宋"/>
      <charset val="134"/>
    </font>
    <font>
      <b/>
      <sz val="11"/>
      <color theme="1"/>
      <name val="宋体"/>
      <charset val="134"/>
      <scheme val="major"/>
    </font>
    <font>
      <b/>
      <sz val="1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12</xdr:col>
      <xdr:colOff>0</xdr:colOff>
      <xdr:row>0</xdr:row>
      <xdr:rowOff>82550</xdr:rowOff>
    </xdr:from>
    <xdr:ext cx="1159510" cy="273685"/>
    <xdr:sp>
      <xdr:nvSpPr>
        <xdr:cNvPr id="3" name="文本框 2"/>
        <xdr:cNvSpPr txBox="1"/>
      </xdr:nvSpPr>
      <xdr:spPr>
        <a:xfrm>
          <a:off x="9581515" y="82550"/>
          <a:ext cx="115951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/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5"/>
  <sheetViews>
    <sheetView tabSelected="1" zoomScale="85" zoomScaleNormal="85" topLeftCell="A48" workbookViewId="0">
      <selection activeCell="I57" sqref="I57"/>
    </sheetView>
  </sheetViews>
  <sheetFormatPr defaultColWidth="9" defaultRowHeight="26" customHeight="1"/>
  <cols>
    <col min="1" max="1" width="4.8141592920354" style="20" customWidth="1"/>
    <col min="2" max="2" width="7.27433628318584" style="20" customWidth="1"/>
    <col min="3" max="3" width="17.5044247787611" style="20" customWidth="1"/>
    <col min="4" max="4" width="8.92035398230088" style="20" customWidth="1"/>
    <col min="5" max="5" width="18.1238938053097" style="20" customWidth="1"/>
    <col min="6" max="6" width="21.1946902654867" style="20" customWidth="1"/>
    <col min="7" max="7" width="9.34513274336283" style="20" customWidth="1"/>
    <col min="8" max="8" width="9.88495575221239" style="20" customWidth="1"/>
    <col min="9" max="9" width="9.99115044247788" style="20" customWidth="1"/>
    <col min="10" max="10" width="9.23008849557522" style="20" customWidth="1"/>
    <col min="11" max="11" width="8.87610619469027" style="20" customWidth="1"/>
    <col min="12" max="12" width="8.3716814159292" style="20" customWidth="1"/>
    <col min="13" max="13" width="11.6283185840708" style="21" customWidth="1"/>
    <col min="14" max="25" width="13.2566371681416" style="2" customWidth="1"/>
    <col min="26" max="16384" width="9" style="2"/>
  </cols>
  <sheetData>
    <row r="1" ht="46" customHeight="1" spans="1:13">
      <c r="A1" s="4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3"/>
    </row>
    <row r="2" ht="24" customHeight="1" spans="1:13">
      <c r="A2" s="4"/>
      <c r="B2" s="22"/>
      <c r="C2" s="22"/>
      <c r="D2" s="22"/>
      <c r="E2" s="22"/>
      <c r="F2" s="22"/>
      <c r="G2" s="22"/>
      <c r="H2" s="22"/>
      <c r="I2" s="22"/>
      <c r="J2" s="22"/>
      <c r="K2" s="22"/>
      <c r="L2" s="6" t="s">
        <v>1</v>
      </c>
      <c r="M2" s="6"/>
    </row>
    <row r="3" ht="45" customHeight="1" spans="1:1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24" t="s">
        <v>11</v>
      </c>
      <c r="K3" s="24" t="s">
        <v>12</v>
      </c>
      <c r="L3" s="24" t="s">
        <v>13</v>
      </c>
      <c r="M3" s="24" t="s">
        <v>14</v>
      </c>
    </row>
    <row r="4" s="18" customFormat="1" ht="31" customHeight="1" spans="1:13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8" t="s">
        <v>19</v>
      </c>
      <c r="G4" s="8">
        <v>520</v>
      </c>
      <c r="H4" s="8">
        <v>240</v>
      </c>
      <c r="I4" s="8">
        <v>233.4</v>
      </c>
      <c r="J4" s="8">
        <v>233.4</v>
      </c>
      <c r="K4" s="8">
        <v>14004</v>
      </c>
      <c r="L4" s="8" t="s">
        <v>20</v>
      </c>
      <c r="M4" s="8" t="s">
        <v>21</v>
      </c>
    </row>
    <row r="5" s="18" customFormat="1" ht="31" customHeight="1" spans="1:13">
      <c r="A5" s="8">
        <v>2</v>
      </c>
      <c r="B5" s="8" t="s">
        <v>22</v>
      </c>
      <c r="C5" s="8" t="s">
        <v>23</v>
      </c>
      <c r="D5" s="8" t="s">
        <v>24</v>
      </c>
      <c r="E5" s="8" t="s">
        <v>25</v>
      </c>
      <c r="F5" s="8" t="s">
        <v>19</v>
      </c>
      <c r="G5" s="8">
        <v>300</v>
      </c>
      <c r="H5" s="8">
        <v>120</v>
      </c>
      <c r="I5" s="8">
        <v>114.1</v>
      </c>
      <c r="J5" s="8">
        <v>114.1</v>
      </c>
      <c r="K5" s="8">
        <v>6846</v>
      </c>
      <c r="L5" s="8" t="s">
        <v>20</v>
      </c>
      <c r="M5" s="8" t="s">
        <v>26</v>
      </c>
    </row>
    <row r="6" s="18" customFormat="1" ht="31" customHeight="1" spans="1:13">
      <c r="A6" s="8">
        <v>3</v>
      </c>
      <c r="B6" s="8" t="s">
        <v>27</v>
      </c>
      <c r="C6" s="8" t="s">
        <v>28</v>
      </c>
      <c r="D6" s="8" t="s">
        <v>29</v>
      </c>
      <c r="E6" s="8" t="s">
        <v>30</v>
      </c>
      <c r="F6" s="8" t="s">
        <v>19</v>
      </c>
      <c r="G6" s="8">
        <v>400</v>
      </c>
      <c r="H6" s="8">
        <v>200</v>
      </c>
      <c r="I6" s="8">
        <v>180.8</v>
      </c>
      <c r="J6" s="8">
        <v>180.8</v>
      </c>
      <c r="K6" s="8">
        <v>10848</v>
      </c>
      <c r="L6" s="8" t="s">
        <v>20</v>
      </c>
      <c r="M6" s="8" t="s">
        <v>31</v>
      </c>
    </row>
    <row r="7" s="19" customFormat="1" ht="31" customHeight="1" spans="1:13">
      <c r="A7" s="8">
        <v>4</v>
      </c>
      <c r="B7" s="8" t="s">
        <v>32</v>
      </c>
      <c r="C7" s="8" t="s">
        <v>33</v>
      </c>
      <c r="D7" s="8" t="s">
        <v>34</v>
      </c>
      <c r="E7" s="8" t="s">
        <v>35</v>
      </c>
      <c r="F7" s="8" t="s">
        <v>19</v>
      </c>
      <c r="G7" s="8">
        <v>86</v>
      </c>
      <c r="H7" s="11">
        <v>43</v>
      </c>
      <c r="I7" s="11">
        <v>47.2</v>
      </c>
      <c r="J7" s="11">
        <v>43</v>
      </c>
      <c r="K7" s="11">
        <v>2580</v>
      </c>
      <c r="L7" s="8" t="s">
        <v>20</v>
      </c>
      <c r="M7" s="8" t="s">
        <v>36</v>
      </c>
    </row>
    <row r="8" s="18" customFormat="1" ht="31" customHeight="1" spans="1:13">
      <c r="A8" s="8">
        <v>5</v>
      </c>
      <c r="B8" s="8" t="s">
        <v>37</v>
      </c>
      <c r="C8" s="8" t="s">
        <v>38</v>
      </c>
      <c r="D8" s="8" t="s">
        <v>39</v>
      </c>
      <c r="E8" s="8" t="s">
        <v>40</v>
      </c>
      <c r="F8" s="8" t="s">
        <v>19</v>
      </c>
      <c r="G8" s="8">
        <v>160</v>
      </c>
      <c r="H8" s="8">
        <v>72</v>
      </c>
      <c r="I8" s="8">
        <v>67.7</v>
      </c>
      <c r="J8" s="8">
        <v>67.7</v>
      </c>
      <c r="K8" s="8">
        <v>4062</v>
      </c>
      <c r="L8" s="8" t="s">
        <v>20</v>
      </c>
      <c r="M8" s="8" t="s">
        <v>41</v>
      </c>
    </row>
    <row r="9" s="18" customFormat="1" ht="31" customHeight="1" spans="1:13">
      <c r="A9" s="8">
        <v>6</v>
      </c>
      <c r="B9" s="8" t="s">
        <v>42</v>
      </c>
      <c r="C9" s="8" t="s">
        <v>43</v>
      </c>
      <c r="D9" s="8" t="s">
        <v>44</v>
      </c>
      <c r="E9" s="8" t="s">
        <v>45</v>
      </c>
      <c r="F9" s="8" t="s">
        <v>19</v>
      </c>
      <c r="G9" s="8">
        <v>260</v>
      </c>
      <c r="H9" s="8">
        <v>117</v>
      </c>
      <c r="I9" s="8">
        <v>100.7</v>
      </c>
      <c r="J9" s="8">
        <v>100.7</v>
      </c>
      <c r="K9" s="8">
        <v>6042</v>
      </c>
      <c r="L9" s="8" t="s">
        <v>20</v>
      </c>
      <c r="M9" s="8" t="s">
        <v>46</v>
      </c>
    </row>
    <row r="10" s="18" customFormat="1" ht="31" customHeight="1" spans="1:13">
      <c r="A10" s="8">
        <v>7</v>
      </c>
      <c r="B10" s="8" t="s">
        <v>47</v>
      </c>
      <c r="C10" s="8" t="s">
        <v>48</v>
      </c>
      <c r="D10" s="8" t="s">
        <v>49</v>
      </c>
      <c r="E10" s="8" t="s">
        <v>50</v>
      </c>
      <c r="F10" s="8" t="s">
        <v>19</v>
      </c>
      <c r="G10" s="8">
        <v>140</v>
      </c>
      <c r="H10" s="8">
        <v>70</v>
      </c>
      <c r="I10" s="8">
        <v>28.7</v>
      </c>
      <c r="J10" s="8">
        <v>28.7</v>
      </c>
      <c r="K10" s="8">
        <v>1722</v>
      </c>
      <c r="L10" s="8" t="s">
        <v>20</v>
      </c>
      <c r="M10" s="8" t="s">
        <v>51</v>
      </c>
    </row>
    <row r="11" s="18" customFormat="1" ht="31" customHeight="1" spans="1:13">
      <c r="A11" s="8">
        <v>8</v>
      </c>
      <c r="B11" s="8" t="s">
        <v>52</v>
      </c>
      <c r="C11" s="8" t="s">
        <v>53</v>
      </c>
      <c r="D11" s="8" t="s">
        <v>54</v>
      </c>
      <c r="E11" s="8" t="s">
        <v>55</v>
      </c>
      <c r="F11" s="8" t="s">
        <v>19</v>
      </c>
      <c r="G11" s="8">
        <v>260</v>
      </c>
      <c r="H11" s="8">
        <v>117</v>
      </c>
      <c r="I11" s="8">
        <v>102.2</v>
      </c>
      <c r="J11" s="8">
        <v>102.2</v>
      </c>
      <c r="K11" s="8">
        <v>6132</v>
      </c>
      <c r="L11" s="8" t="s">
        <v>20</v>
      </c>
      <c r="M11" s="8" t="s">
        <v>56</v>
      </c>
    </row>
    <row r="12" s="18" customFormat="1" ht="31" customHeight="1" spans="1:13">
      <c r="A12" s="8">
        <v>9</v>
      </c>
      <c r="B12" s="8" t="s">
        <v>57</v>
      </c>
      <c r="C12" s="8" t="s">
        <v>58</v>
      </c>
      <c r="D12" s="8" t="s">
        <v>59</v>
      </c>
      <c r="E12" s="8" t="s">
        <v>60</v>
      </c>
      <c r="F12" s="8" t="s">
        <v>19</v>
      </c>
      <c r="G12" s="8">
        <v>300</v>
      </c>
      <c r="H12" s="8">
        <v>135</v>
      </c>
      <c r="I12" s="8">
        <v>101.3</v>
      </c>
      <c r="J12" s="8">
        <v>101.3</v>
      </c>
      <c r="K12" s="8">
        <v>6078</v>
      </c>
      <c r="L12" s="8" t="s">
        <v>20</v>
      </c>
      <c r="M12" s="8" t="s">
        <v>61</v>
      </c>
    </row>
    <row r="13" s="18" customFormat="1" ht="31" customHeight="1" spans="1:13">
      <c r="A13" s="8">
        <v>10</v>
      </c>
      <c r="B13" s="8" t="s">
        <v>62</v>
      </c>
      <c r="C13" s="8" t="s">
        <v>63</v>
      </c>
      <c r="D13" s="8" t="s">
        <v>64</v>
      </c>
      <c r="E13" s="8" t="s">
        <v>65</v>
      </c>
      <c r="F13" s="8" t="s">
        <v>19</v>
      </c>
      <c r="G13" s="8">
        <v>90</v>
      </c>
      <c r="H13" s="8">
        <v>45</v>
      </c>
      <c r="I13" s="8">
        <v>35.7</v>
      </c>
      <c r="J13" s="8">
        <v>35.7</v>
      </c>
      <c r="K13" s="8">
        <v>2142</v>
      </c>
      <c r="L13" s="8" t="s">
        <v>20</v>
      </c>
      <c r="M13" s="8" t="s">
        <v>66</v>
      </c>
    </row>
    <row r="14" s="18" customFormat="1" ht="31" customHeight="1" spans="1:13">
      <c r="A14" s="8">
        <v>11</v>
      </c>
      <c r="B14" s="8" t="s">
        <v>67</v>
      </c>
      <c r="C14" s="8" t="s">
        <v>68</v>
      </c>
      <c r="D14" s="8" t="s">
        <v>49</v>
      </c>
      <c r="E14" s="8" t="s">
        <v>69</v>
      </c>
      <c r="F14" s="8" t="s">
        <v>70</v>
      </c>
      <c r="G14" s="8">
        <v>500</v>
      </c>
      <c r="H14" s="8">
        <v>225</v>
      </c>
      <c r="I14" s="8">
        <v>192.5</v>
      </c>
      <c r="J14" s="8">
        <v>192.5</v>
      </c>
      <c r="K14" s="8">
        <v>11550</v>
      </c>
      <c r="L14" s="8" t="s">
        <v>20</v>
      </c>
      <c r="M14" s="8" t="s">
        <v>71</v>
      </c>
    </row>
    <row r="15" s="18" customFormat="1" ht="31" customHeight="1" spans="1:13">
      <c r="A15" s="8">
        <v>12</v>
      </c>
      <c r="B15" s="8" t="s">
        <v>72</v>
      </c>
      <c r="C15" s="8" t="s">
        <v>73</v>
      </c>
      <c r="D15" s="8" t="s">
        <v>74</v>
      </c>
      <c r="E15" s="8" t="s">
        <v>75</v>
      </c>
      <c r="F15" s="8" t="s">
        <v>70</v>
      </c>
      <c r="G15" s="8">
        <v>320</v>
      </c>
      <c r="H15" s="8">
        <v>160</v>
      </c>
      <c r="I15" s="8">
        <v>153.3</v>
      </c>
      <c r="J15" s="8">
        <v>153.3</v>
      </c>
      <c r="K15" s="8">
        <v>9198</v>
      </c>
      <c r="L15" s="8" t="s">
        <v>20</v>
      </c>
      <c r="M15" s="8" t="s">
        <v>76</v>
      </c>
    </row>
    <row r="16" s="18" customFormat="1" ht="31" customHeight="1" spans="1:13">
      <c r="A16" s="8">
        <v>13</v>
      </c>
      <c r="B16" s="9" t="s">
        <v>77</v>
      </c>
      <c r="C16" s="9" t="s">
        <v>78</v>
      </c>
      <c r="D16" s="9" t="s">
        <v>79</v>
      </c>
      <c r="E16" s="8" t="s">
        <v>80</v>
      </c>
      <c r="F16" s="8"/>
      <c r="G16" s="8">
        <v>280</v>
      </c>
      <c r="H16" s="8">
        <v>150</v>
      </c>
      <c r="I16" s="9">
        <v>133.7</v>
      </c>
      <c r="J16" s="8">
        <v>133.7</v>
      </c>
      <c r="K16" s="8">
        <v>8022</v>
      </c>
      <c r="L16" s="8" t="s">
        <v>81</v>
      </c>
      <c r="M16" s="8" t="s">
        <v>82</v>
      </c>
    </row>
    <row r="17" s="18" customFormat="1" ht="31" customHeight="1" spans="1:13">
      <c r="A17" s="8">
        <v>14</v>
      </c>
      <c r="B17" s="8" t="s">
        <v>83</v>
      </c>
      <c r="C17" s="8" t="s">
        <v>84</v>
      </c>
      <c r="D17" s="8" t="s">
        <v>85</v>
      </c>
      <c r="E17" s="8" t="s">
        <v>86</v>
      </c>
      <c r="F17" s="8" t="s">
        <v>19</v>
      </c>
      <c r="G17" s="8">
        <v>33</v>
      </c>
      <c r="H17" s="8">
        <v>16</v>
      </c>
      <c r="I17" s="8">
        <v>15.8</v>
      </c>
      <c r="J17" s="8">
        <v>15.8</v>
      </c>
      <c r="K17" s="8">
        <v>948</v>
      </c>
      <c r="L17" s="8" t="s">
        <v>20</v>
      </c>
      <c r="M17" s="8" t="s">
        <v>87</v>
      </c>
    </row>
    <row r="18" s="18" customFormat="1" ht="31" customHeight="1" spans="1:13">
      <c r="A18" s="8">
        <v>15</v>
      </c>
      <c r="B18" s="8" t="s">
        <v>88</v>
      </c>
      <c r="C18" s="8" t="s">
        <v>89</v>
      </c>
      <c r="D18" s="8" t="s">
        <v>90</v>
      </c>
      <c r="E18" s="8" t="s">
        <v>91</v>
      </c>
      <c r="F18" s="8" t="s">
        <v>19</v>
      </c>
      <c r="G18" s="8">
        <v>80</v>
      </c>
      <c r="H18" s="8">
        <v>36</v>
      </c>
      <c r="I18" s="8">
        <v>12.1</v>
      </c>
      <c r="J18" s="8">
        <v>12.1</v>
      </c>
      <c r="K18" s="8">
        <v>726</v>
      </c>
      <c r="L18" s="8" t="s">
        <v>20</v>
      </c>
      <c r="M18" s="8" t="s">
        <v>92</v>
      </c>
    </row>
    <row r="19" s="18" customFormat="1" ht="31" customHeight="1" spans="1:13">
      <c r="A19" s="8">
        <v>16</v>
      </c>
      <c r="B19" s="8" t="s">
        <v>93</v>
      </c>
      <c r="C19" s="8" t="s">
        <v>94</v>
      </c>
      <c r="D19" s="8" t="s">
        <v>95</v>
      </c>
      <c r="E19" s="8" t="s">
        <v>96</v>
      </c>
      <c r="F19" s="8" t="s">
        <v>19</v>
      </c>
      <c r="G19" s="8">
        <v>150</v>
      </c>
      <c r="H19" s="8">
        <v>67.5</v>
      </c>
      <c r="I19" s="8">
        <v>61.9</v>
      </c>
      <c r="J19" s="8">
        <v>61.9</v>
      </c>
      <c r="K19" s="8">
        <v>3714</v>
      </c>
      <c r="L19" s="8" t="s">
        <v>20</v>
      </c>
      <c r="M19" s="8" t="s">
        <v>97</v>
      </c>
    </row>
    <row r="20" s="18" customFormat="1" ht="31" customHeight="1" spans="1:13">
      <c r="A20" s="8">
        <v>17</v>
      </c>
      <c r="B20" s="8" t="s">
        <v>98</v>
      </c>
      <c r="C20" s="8" t="s">
        <v>99</v>
      </c>
      <c r="D20" s="8" t="s">
        <v>100</v>
      </c>
      <c r="E20" s="8" t="s">
        <v>101</v>
      </c>
      <c r="F20" s="8" t="s">
        <v>19</v>
      </c>
      <c r="G20" s="8">
        <v>80</v>
      </c>
      <c r="H20" s="8">
        <v>36</v>
      </c>
      <c r="I20" s="8">
        <v>28.7</v>
      </c>
      <c r="J20" s="8">
        <v>28.7</v>
      </c>
      <c r="K20" s="8">
        <v>1722</v>
      </c>
      <c r="L20" s="8" t="s">
        <v>20</v>
      </c>
      <c r="M20" s="8" t="s">
        <v>102</v>
      </c>
    </row>
    <row r="21" s="18" customFormat="1" ht="31" customHeight="1" spans="1:13">
      <c r="A21" s="8">
        <v>18</v>
      </c>
      <c r="B21" s="8" t="s">
        <v>103</v>
      </c>
      <c r="C21" s="8" t="s">
        <v>94</v>
      </c>
      <c r="D21" s="8" t="s">
        <v>104</v>
      </c>
      <c r="E21" s="8" t="s">
        <v>105</v>
      </c>
      <c r="F21" s="8" t="s">
        <v>19</v>
      </c>
      <c r="G21" s="8">
        <v>95</v>
      </c>
      <c r="H21" s="8">
        <v>47.5</v>
      </c>
      <c r="I21" s="8">
        <v>44.1</v>
      </c>
      <c r="J21" s="8">
        <v>44.1</v>
      </c>
      <c r="K21" s="8">
        <v>2646</v>
      </c>
      <c r="L21" s="8" t="s">
        <v>20</v>
      </c>
      <c r="M21" s="8" t="s">
        <v>106</v>
      </c>
    </row>
    <row r="22" s="18" customFormat="1" ht="31" customHeight="1" spans="1:13">
      <c r="A22" s="8">
        <v>19</v>
      </c>
      <c r="B22" s="8" t="s">
        <v>107</v>
      </c>
      <c r="C22" s="8" t="s">
        <v>108</v>
      </c>
      <c r="D22" s="8" t="s">
        <v>109</v>
      </c>
      <c r="E22" s="8" t="s">
        <v>110</v>
      </c>
      <c r="F22" s="8" t="s">
        <v>19</v>
      </c>
      <c r="G22" s="8">
        <v>150</v>
      </c>
      <c r="H22" s="8">
        <v>72</v>
      </c>
      <c r="I22" s="8">
        <v>65</v>
      </c>
      <c r="J22" s="8">
        <v>65</v>
      </c>
      <c r="K22" s="8">
        <v>3900</v>
      </c>
      <c r="L22" s="8" t="s">
        <v>20</v>
      </c>
      <c r="M22" s="8" t="s">
        <v>111</v>
      </c>
    </row>
    <row r="23" s="18" customFormat="1" ht="31" customHeight="1" spans="1:13">
      <c r="A23" s="8">
        <v>20</v>
      </c>
      <c r="B23" s="8" t="s">
        <v>112</v>
      </c>
      <c r="C23" s="8" t="s">
        <v>113</v>
      </c>
      <c r="D23" s="8" t="s">
        <v>114</v>
      </c>
      <c r="E23" s="8" t="s">
        <v>115</v>
      </c>
      <c r="F23" s="8" t="s">
        <v>19</v>
      </c>
      <c r="G23" s="8">
        <v>120</v>
      </c>
      <c r="H23" s="8">
        <v>60</v>
      </c>
      <c r="I23" s="8">
        <v>53.8</v>
      </c>
      <c r="J23" s="8">
        <v>53.8</v>
      </c>
      <c r="K23" s="8">
        <v>3228</v>
      </c>
      <c r="L23" s="8" t="s">
        <v>20</v>
      </c>
      <c r="M23" s="8" t="s">
        <v>116</v>
      </c>
    </row>
    <row r="24" s="18" customFormat="1" ht="31" customHeight="1" spans="1:13">
      <c r="A24" s="8">
        <v>21</v>
      </c>
      <c r="B24" s="8" t="s">
        <v>117</v>
      </c>
      <c r="C24" s="8" t="s">
        <v>118</v>
      </c>
      <c r="D24" s="8" t="s">
        <v>119</v>
      </c>
      <c r="E24" s="8" t="s">
        <v>120</v>
      </c>
      <c r="F24" s="8" t="s">
        <v>19</v>
      </c>
      <c r="G24" s="8">
        <v>220</v>
      </c>
      <c r="H24" s="8">
        <v>100</v>
      </c>
      <c r="I24" s="8">
        <v>92</v>
      </c>
      <c r="J24" s="8">
        <v>92</v>
      </c>
      <c r="K24" s="8">
        <v>5520</v>
      </c>
      <c r="L24" s="8" t="s">
        <v>20</v>
      </c>
      <c r="M24" s="8" t="s">
        <v>121</v>
      </c>
    </row>
    <row r="25" s="18" customFormat="1" ht="31" customHeight="1" spans="1:13">
      <c r="A25" s="8">
        <v>22</v>
      </c>
      <c r="B25" s="8" t="s">
        <v>122</v>
      </c>
      <c r="C25" s="8" t="s">
        <v>108</v>
      </c>
      <c r="D25" s="8" t="s">
        <v>123</v>
      </c>
      <c r="E25" s="8" t="s">
        <v>124</v>
      </c>
      <c r="F25" s="8" t="s">
        <v>19</v>
      </c>
      <c r="G25" s="8">
        <v>380</v>
      </c>
      <c r="H25" s="8">
        <v>190</v>
      </c>
      <c r="I25" s="8">
        <v>189.1</v>
      </c>
      <c r="J25" s="8">
        <v>189.1</v>
      </c>
      <c r="K25" s="8">
        <v>11346</v>
      </c>
      <c r="L25" s="8" t="s">
        <v>20</v>
      </c>
      <c r="M25" s="8" t="s">
        <v>125</v>
      </c>
    </row>
    <row r="26" s="18" customFormat="1" ht="31" customHeight="1" spans="1:13">
      <c r="A26" s="8">
        <v>23</v>
      </c>
      <c r="B26" s="8" t="s">
        <v>126</v>
      </c>
      <c r="C26" s="8" t="s">
        <v>127</v>
      </c>
      <c r="D26" s="8" t="s">
        <v>109</v>
      </c>
      <c r="E26" s="8" t="s">
        <v>128</v>
      </c>
      <c r="F26" s="8" t="s">
        <v>70</v>
      </c>
      <c r="G26" s="8">
        <v>200</v>
      </c>
      <c r="H26" s="8">
        <v>90</v>
      </c>
      <c r="I26" s="8">
        <v>90</v>
      </c>
      <c r="J26" s="8">
        <v>90</v>
      </c>
      <c r="K26" s="8">
        <v>5400</v>
      </c>
      <c r="L26" s="8" t="s">
        <v>20</v>
      </c>
      <c r="M26" s="8" t="s">
        <v>129</v>
      </c>
    </row>
    <row r="27" s="18" customFormat="1" ht="31" customHeight="1" spans="1:13">
      <c r="A27" s="8">
        <v>24</v>
      </c>
      <c r="B27" s="8" t="s">
        <v>130</v>
      </c>
      <c r="C27" s="8" t="s">
        <v>131</v>
      </c>
      <c r="D27" s="8" t="s">
        <v>90</v>
      </c>
      <c r="E27" s="8" t="s">
        <v>132</v>
      </c>
      <c r="F27" s="8" t="s">
        <v>70</v>
      </c>
      <c r="G27" s="8">
        <v>260</v>
      </c>
      <c r="H27" s="8">
        <v>130</v>
      </c>
      <c r="I27" s="8">
        <v>123.1</v>
      </c>
      <c r="J27" s="8">
        <v>123.1</v>
      </c>
      <c r="K27" s="8">
        <v>7386</v>
      </c>
      <c r="L27" s="8" t="s">
        <v>20</v>
      </c>
      <c r="M27" s="8" t="s">
        <v>133</v>
      </c>
    </row>
    <row r="28" s="18" customFormat="1" ht="31" customHeight="1" spans="1:13">
      <c r="A28" s="8">
        <v>25</v>
      </c>
      <c r="B28" s="8" t="s">
        <v>134</v>
      </c>
      <c r="C28" s="8" t="s">
        <v>135</v>
      </c>
      <c r="D28" s="8" t="s">
        <v>136</v>
      </c>
      <c r="E28" s="8" t="s">
        <v>137</v>
      </c>
      <c r="F28" s="8" t="s">
        <v>19</v>
      </c>
      <c r="G28" s="8">
        <v>320</v>
      </c>
      <c r="H28" s="11">
        <v>160</v>
      </c>
      <c r="I28" s="11">
        <v>217</v>
      </c>
      <c r="J28" s="11">
        <v>160</v>
      </c>
      <c r="K28" s="11">
        <v>9600</v>
      </c>
      <c r="L28" s="8" t="s">
        <v>20</v>
      </c>
      <c r="M28" s="8" t="s">
        <v>138</v>
      </c>
    </row>
    <row r="29" ht="31" customHeight="1" spans="1:13">
      <c r="A29" s="8">
        <v>26</v>
      </c>
      <c r="B29" s="8" t="s">
        <v>139</v>
      </c>
      <c r="C29" s="8" t="s">
        <v>140</v>
      </c>
      <c r="D29" s="8" t="s">
        <v>141</v>
      </c>
      <c r="E29" s="8" t="s">
        <v>142</v>
      </c>
      <c r="F29" s="8" t="s">
        <v>19</v>
      </c>
      <c r="G29" s="8">
        <v>116</v>
      </c>
      <c r="H29" s="8">
        <v>58</v>
      </c>
      <c r="I29" s="8">
        <v>57.6</v>
      </c>
      <c r="J29" s="8">
        <v>57.6</v>
      </c>
      <c r="K29" s="8">
        <v>3456</v>
      </c>
      <c r="L29" s="8" t="s">
        <v>20</v>
      </c>
      <c r="M29" s="8" t="s">
        <v>143</v>
      </c>
    </row>
    <row r="30" s="18" customFormat="1" ht="31" customHeight="1" spans="1:13">
      <c r="A30" s="8">
        <v>27</v>
      </c>
      <c r="B30" s="8" t="s">
        <v>144</v>
      </c>
      <c r="C30" s="8" t="s">
        <v>145</v>
      </c>
      <c r="D30" s="8" t="s">
        <v>146</v>
      </c>
      <c r="E30" s="8" t="s">
        <v>147</v>
      </c>
      <c r="F30" s="8" t="s">
        <v>19</v>
      </c>
      <c r="G30" s="8">
        <v>345</v>
      </c>
      <c r="H30" s="8">
        <v>172.5</v>
      </c>
      <c r="I30" s="8">
        <v>171.7</v>
      </c>
      <c r="J30" s="8">
        <v>171.7</v>
      </c>
      <c r="K30" s="8">
        <v>10302</v>
      </c>
      <c r="L30" s="8" t="s">
        <v>20</v>
      </c>
      <c r="M30" s="8" t="s">
        <v>148</v>
      </c>
    </row>
    <row r="31" s="18" customFormat="1" ht="31" customHeight="1" spans="1:13">
      <c r="A31" s="8">
        <v>28</v>
      </c>
      <c r="B31" s="8" t="s">
        <v>149</v>
      </c>
      <c r="C31" s="8" t="s">
        <v>150</v>
      </c>
      <c r="D31" s="8" t="s">
        <v>151</v>
      </c>
      <c r="E31" s="8" t="s">
        <v>152</v>
      </c>
      <c r="F31" s="8" t="s">
        <v>70</v>
      </c>
      <c r="G31" s="8">
        <v>150</v>
      </c>
      <c r="H31" s="8">
        <v>60</v>
      </c>
      <c r="I31" s="8">
        <v>7.8</v>
      </c>
      <c r="J31" s="8">
        <v>7.8</v>
      </c>
      <c r="K31" s="8">
        <v>468</v>
      </c>
      <c r="L31" s="8" t="s">
        <v>20</v>
      </c>
      <c r="M31" s="8" t="s">
        <v>153</v>
      </c>
    </row>
    <row r="32" s="18" customFormat="1" ht="31" customHeight="1" spans="1:13">
      <c r="A32" s="8">
        <v>29</v>
      </c>
      <c r="B32" s="8" t="s">
        <v>154</v>
      </c>
      <c r="C32" s="8" t="s">
        <v>155</v>
      </c>
      <c r="D32" s="8" t="s">
        <v>156</v>
      </c>
      <c r="E32" s="8" t="s">
        <v>157</v>
      </c>
      <c r="F32" s="8" t="s">
        <v>19</v>
      </c>
      <c r="G32" s="8">
        <v>140</v>
      </c>
      <c r="H32" s="8">
        <v>70</v>
      </c>
      <c r="I32" s="8">
        <v>63.2</v>
      </c>
      <c r="J32" s="8">
        <v>63.2</v>
      </c>
      <c r="K32" s="8">
        <v>3792</v>
      </c>
      <c r="L32" s="8" t="s">
        <v>20</v>
      </c>
      <c r="M32" s="8" t="s">
        <v>158</v>
      </c>
    </row>
    <row r="33" s="18" customFormat="1" ht="31" customHeight="1" spans="1:13">
      <c r="A33" s="8">
        <v>30</v>
      </c>
      <c r="B33" s="8" t="s">
        <v>159</v>
      </c>
      <c r="C33" s="8" t="s">
        <v>160</v>
      </c>
      <c r="D33" s="8" t="s">
        <v>156</v>
      </c>
      <c r="E33" s="8" t="s">
        <v>161</v>
      </c>
      <c r="F33" s="8" t="s">
        <v>70</v>
      </c>
      <c r="G33" s="8">
        <v>160</v>
      </c>
      <c r="H33" s="8">
        <v>80</v>
      </c>
      <c r="I33" s="8">
        <v>52.1</v>
      </c>
      <c r="J33" s="8">
        <v>52.1</v>
      </c>
      <c r="K33" s="8">
        <v>3126</v>
      </c>
      <c r="L33" s="8" t="s">
        <v>20</v>
      </c>
      <c r="M33" s="8" t="s">
        <v>162</v>
      </c>
    </row>
    <row r="34" s="18" customFormat="1" ht="31" customHeight="1" spans="1:13">
      <c r="A34" s="8">
        <v>31</v>
      </c>
      <c r="B34" s="8" t="s">
        <v>163</v>
      </c>
      <c r="C34" s="8" t="s">
        <v>164</v>
      </c>
      <c r="D34" s="8" t="s">
        <v>165</v>
      </c>
      <c r="E34" s="8" t="s">
        <v>166</v>
      </c>
      <c r="F34" s="8" t="s">
        <v>70</v>
      </c>
      <c r="G34" s="8">
        <v>200</v>
      </c>
      <c r="H34" s="11">
        <v>104</v>
      </c>
      <c r="I34" s="11">
        <v>112.4</v>
      </c>
      <c r="J34" s="11">
        <v>104</v>
      </c>
      <c r="K34" s="8">
        <v>6240</v>
      </c>
      <c r="L34" s="8" t="s">
        <v>20</v>
      </c>
      <c r="M34" s="8" t="s">
        <v>167</v>
      </c>
    </row>
    <row r="35" s="18" customFormat="1" ht="31" customHeight="1" spans="1:13">
      <c r="A35" s="8">
        <v>32</v>
      </c>
      <c r="B35" s="8" t="s">
        <v>168</v>
      </c>
      <c r="C35" s="8" t="s">
        <v>169</v>
      </c>
      <c r="D35" s="8" t="s">
        <v>170</v>
      </c>
      <c r="E35" s="8" t="s">
        <v>171</v>
      </c>
      <c r="F35" s="8" t="s">
        <v>70</v>
      </c>
      <c r="G35" s="8">
        <v>59</v>
      </c>
      <c r="H35" s="11">
        <v>29.5</v>
      </c>
      <c r="I35" s="11">
        <v>51.9</v>
      </c>
      <c r="J35" s="15">
        <v>29.5</v>
      </c>
      <c r="K35" s="15">
        <v>1770</v>
      </c>
      <c r="L35" s="8" t="s">
        <v>20</v>
      </c>
      <c r="M35" s="25" t="s">
        <v>172</v>
      </c>
    </row>
    <row r="36" s="18" customFormat="1" ht="30" customHeight="1" spans="1:13">
      <c r="A36" s="8">
        <v>33</v>
      </c>
      <c r="B36" s="8" t="s">
        <v>173</v>
      </c>
      <c r="C36" s="8" t="s">
        <v>174</v>
      </c>
      <c r="D36" s="8" t="s">
        <v>175</v>
      </c>
      <c r="E36" s="8" t="s">
        <v>176</v>
      </c>
      <c r="F36" s="8" t="s">
        <v>19</v>
      </c>
      <c r="G36" s="8">
        <v>440</v>
      </c>
      <c r="H36" s="11">
        <v>220</v>
      </c>
      <c r="I36" s="11">
        <v>241.7</v>
      </c>
      <c r="J36" s="11">
        <v>220</v>
      </c>
      <c r="K36" s="11">
        <v>13200</v>
      </c>
      <c r="L36" s="8" t="s">
        <v>20</v>
      </c>
      <c r="M36" s="8" t="s">
        <v>177</v>
      </c>
    </row>
    <row r="37" s="18" customFormat="1" ht="31" customHeight="1" spans="1:13">
      <c r="A37" s="8">
        <v>34</v>
      </c>
      <c r="B37" s="9" t="s">
        <v>178</v>
      </c>
      <c r="C37" s="9" t="s">
        <v>179</v>
      </c>
      <c r="D37" s="9" t="s">
        <v>180</v>
      </c>
      <c r="E37" s="8" t="s">
        <v>181</v>
      </c>
      <c r="F37" s="8"/>
      <c r="G37" s="8">
        <v>200</v>
      </c>
      <c r="H37" s="8">
        <v>60</v>
      </c>
      <c r="I37" s="9">
        <v>54.7</v>
      </c>
      <c r="J37" s="8">
        <v>54.7</v>
      </c>
      <c r="K37" s="8">
        <v>3282</v>
      </c>
      <c r="L37" s="8" t="s">
        <v>81</v>
      </c>
      <c r="M37" s="8" t="s">
        <v>182</v>
      </c>
    </row>
    <row r="38" s="19" customFormat="1" ht="31" customHeight="1" spans="1:13">
      <c r="A38" s="8">
        <v>35</v>
      </c>
      <c r="B38" s="9" t="s">
        <v>183</v>
      </c>
      <c r="C38" s="9" t="s">
        <v>184</v>
      </c>
      <c r="D38" s="9" t="s">
        <v>185</v>
      </c>
      <c r="E38" s="10" t="s">
        <v>186</v>
      </c>
      <c r="F38" s="9" t="s">
        <v>187</v>
      </c>
      <c r="G38" s="8">
        <v>170</v>
      </c>
      <c r="H38" s="8">
        <v>100</v>
      </c>
      <c r="I38" s="9">
        <v>84.5</v>
      </c>
      <c r="J38" s="8">
        <v>84.5</v>
      </c>
      <c r="K38" s="8">
        <v>5070</v>
      </c>
      <c r="L38" s="8" t="s">
        <v>81</v>
      </c>
      <c r="M38" s="10" t="s">
        <v>188</v>
      </c>
    </row>
    <row r="39" s="18" customFormat="1" ht="31" customHeight="1" spans="1:13">
      <c r="A39" s="8">
        <v>36</v>
      </c>
      <c r="B39" s="8" t="s">
        <v>189</v>
      </c>
      <c r="C39" s="8" t="s">
        <v>190</v>
      </c>
      <c r="D39" s="8" t="s">
        <v>191</v>
      </c>
      <c r="E39" s="8" t="s">
        <v>192</v>
      </c>
      <c r="F39" s="8" t="s">
        <v>70</v>
      </c>
      <c r="G39" s="8">
        <v>500</v>
      </c>
      <c r="H39" s="8">
        <v>200</v>
      </c>
      <c r="I39" s="8">
        <v>177.5</v>
      </c>
      <c r="J39" s="8">
        <v>177.5</v>
      </c>
      <c r="K39" s="8">
        <v>10650</v>
      </c>
      <c r="L39" s="8" t="s">
        <v>20</v>
      </c>
      <c r="M39" s="8" t="s">
        <v>193</v>
      </c>
    </row>
    <row r="40" s="18" customFormat="1" ht="31" customHeight="1" spans="1:13">
      <c r="A40" s="8">
        <v>37</v>
      </c>
      <c r="B40" s="9" t="s">
        <v>194</v>
      </c>
      <c r="C40" s="9" t="s">
        <v>195</v>
      </c>
      <c r="D40" s="9" t="s">
        <v>196</v>
      </c>
      <c r="E40" s="8" t="s">
        <v>197</v>
      </c>
      <c r="F40" s="8"/>
      <c r="G40" s="8">
        <v>350</v>
      </c>
      <c r="H40" s="8">
        <v>175</v>
      </c>
      <c r="I40" s="9">
        <v>168.8</v>
      </c>
      <c r="J40" s="8">
        <v>168.8</v>
      </c>
      <c r="K40" s="8">
        <v>10128</v>
      </c>
      <c r="L40" s="8" t="s">
        <v>81</v>
      </c>
      <c r="M40" s="8" t="s">
        <v>198</v>
      </c>
    </row>
    <row r="41" s="18" customFormat="1" ht="31" customHeight="1" spans="1:13">
      <c r="A41" s="8">
        <v>38</v>
      </c>
      <c r="B41" s="9" t="s">
        <v>199</v>
      </c>
      <c r="C41" s="9" t="s">
        <v>200</v>
      </c>
      <c r="D41" s="9" t="s">
        <v>201</v>
      </c>
      <c r="E41" s="8" t="s">
        <v>202</v>
      </c>
      <c r="F41" s="8"/>
      <c r="G41" s="8">
        <v>260</v>
      </c>
      <c r="H41" s="8">
        <v>117</v>
      </c>
      <c r="I41" s="9">
        <v>95.2</v>
      </c>
      <c r="J41" s="8">
        <v>95.2</v>
      </c>
      <c r="K41" s="8">
        <v>5712</v>
      </c>
      <c r="L41" s="8" t="s">
        <v>81</v>
      </c>
      <c r="M41" s="8" t="s">
        <v>203</v>
      </c>
    </row>
    <row r="42" customFormat="1" ht="31" customHeight="1" spans="1:13">
      <c r="A42" s="8">
        <v>39</v>
      </c>
      <c r="B42" s="9" t="s">
        <v>204</v>
      </c>
      <c r="C42" s="9" t="s">
        <v>205</v>
      </c>
      <c r="D42" s="9" t="s">
        <v>206</v>
      </c>
      <c r="E42" s="8" t="s">
        <v>207</v>
      </c>
      <c r="F42" s="8"/>
      <c r="G42" s="8">
        <v>400</v>
      </c>
      <c r="H42" s="8">
        <v>200</v>
      </c>
      <c r="I42" s="9">
        <v>195.5</v>
      </c>
      <c r="J42" s="8">
        <v>195.5</v>
      </c>
      <c r="K42" s="8">
        <v>11730</v>
      </c>
      <c r="L42" s="8" t="s">
        <v>81</v>
      </c>
      <c r="M42" s="8" t="s">
        <v>208</v>
      </c>
    </row>
    <row r="43" customFormat="1" ht="31" customHeight="1" spans="1:13">
      <c r="A43" s="8">
        <v>40</v>
      </c>
      <c r="B43" s="9" t="s">
        <v>209</v>
      </c>
      <c r="C43" s="9" t="s">
        <v>210</v>
      </c>
      <c r="D43" s="9" t="s">
        <v>211</v>
      </c>
      <c r="E43" s="8" t="s">
        <v>212</v>
      </c>
      <c r="F43" s="8"/>
      <c r="G43" s="8">
        <v>790</v>
      </c>
      <c r="H43" s="8">
        <v>380</v>
      </c>
      <c r="I43" s="9">
        <v>379.4</v>
      </c>
      <c r="J43" s="8">
        <v>379.4</v>
      </c>
      <c r="K43" s="8">
        <v>22764</v>
      </c>
      <c r="L43" s="8" t="s">
        <v>81</v>
      </c>
      <c r="M43" s="8" t="s">
        <v>213</v>
      </c>
    </row>
    <row r="44" customFormat="1" ht="31" customHeight="1" spans="1:13">
      <c r="A44" s="8">
        <v>41</v>
      </c>
      <c r="B44" s="9" t="s">
        <v>214</v>
      </c>
      <c r="C44" s="9" t="s">
        <v>215</v>
      </c>
      <c r="D44" s="9" t="s">
        <v>216</v>
      </c>
      <c r="E44" s="8" t="s">
        <v>217</v>
      </c>
      <c r="F44" s="8"/>
      <c r="G44" s="8">
        <v>1000</v>
      </c>
      <c r="H44" s="8">
        <v>500</v>
      </c>
      <c r="I44" s="9">
        <v>456.4</v>
      </c>
      <c r="J44" s="8">
        <v>456.4</v>
      </c>
      <c r="K44" s="8">
        <v>27384</v>
      </c>
      <c r="L44" s="8" t="s">
        <v>81</v>
      </c>
      <c r="M44" s="8" t="s">
        <v>218</v>
      </c>
    </row>
    <row r="45" customFormat="1" ht="31" customHeight="1" spans="1:13">
      <c r="A45" s="8">
        <v>42</v>
      </c>
      <c r="B45" s="9" t="s">
        <v>219</v>
      </c>
      <c r="C45" s="9" t="s">
        <v>220</v>
      </c>
      <c r="D45" s="9" t="s">
        <v>221</v>
      </c>
      <c r="E45" s="8" t="s">
        <v>222</v>
      </c>
      <c r="F45" s="8"/>
      <c r="G45" s="8">
        <v>850</v>
      </c>
      <c r="H45" s="8">
        <v>450</v>
      </c>
      <c r="I45" s="9">
        <v>438.9</v>
      </c>
      <c r="J45" s="8">
        <v>438.9</v>
      </c>
      <c r="K45" s="8">
        <v>26334</v>
      </c>
      <c r="L45" s="8" t="s">
        <v>81</v>
      </c>
      <c r="M45" s="8" t="s">
        <v>223</v>
      </c>
    </row>
    <row r="46" customFormat="1" ht="31" customHeight="1" spans="1:13">
      <c r="A46" s="8">
        <v>43</v>
      </c>
      <c r="B46" s="9" t="s">
        <v>224</v>
      </c>
      <c r="C46" s="9" t="s">
        <v>225</v>
      </c>
      <c r="D46" s="9" t="s">
        <v>226</v>
      </c>
      <c r="E46" s="10" t="s">
        <v>227</v>
      </c>
      <c r="F46" s="9" t="s">
        <v>228</v>
      </c>
      <c r="G46" s="8">
        <v>900</v>
      </c>
      <c r="H46" s="8">
        <v>450</v>
      </c>
      <c r="I46" s="9">
        <v>438.7</v>
      </c>
      <c r="J46" s="8">
        <v>438.7</v>
      </c>
      <c r="K46" s="8">
        <v>26322</v>
      </c>
      <c r="L46" s="8" t="s">
        <v>81</v>
      </c>
      <c r="M46" s="10" t="s">
        <v>229</v>
      </c>
    </row>
    <row r="47" customFormat="1" ht="31" customHeight="1" spans="1:13">
      <c r="A47" s="8">
        <v>44</v>
      </c>
      <c r="B47" s="8" t="s">
        <v>230</v>
      </c>
      <c r="C47" s="8" t="s">
        <v>231</v>
      </c>
      <c r="D47" s="8" t="s">
        <v>232</v>
      </c>
      <c r="E47" s="8" t="s">
        <v>233</v>
      </c>
      <c r="F47" s="8" t="s">
        <v>70</v>
      </c>
      <c r="G47" s="8">
        <v>60</v>
      </c>
      <c r="H47" s="11">
        <v>31</v>
      </c>
      <c r="I47" s="11">
        <v>101.3</v>
      </c>
      <c r="J47" s="15">
        <v>31</v>
      </c>
      <c r="K47" s="15">
        <v>1860</v>
      </c>
      <c r="L47" s="8" t="s">
        <v>20</v>
      </c>
      <c r="M47" s="26" t="s">
        <v>234</v>
      </c>
    </row>
    <row r="48" customFormat="1" ht="31" customHeight="1" spans="1:13">
      <c r="A48" s="8">
        <v>45</v>
      </c>
      <c r="B48" s="9" t="s">
        <v>235</v>
      </c>
      <c r="C48" s="9" t="s">
        <v>236</v>
      </c>
      <c r="D48" s="9" t="s">
        <v>237</v>
      </c>
      <c r="E48" s="8" t="s">
        <v>238</v>
      </c>
      <c r="F48" s="8"/>
      <c r="G48" s="8">
        <v>400</v>
      </c>
      <c r="H48" s="8">
        <v>200</v>
      </c>
      <c r="I48" s="9">
        <v>207.5</v>
      </c>
      <c r="J48" s="8">
        <v>200</v>
      </c>
      <c r="K48" s="8">
        <v>12000</v>
      </c>
      <c r="L48" s="8" t="s">
        <v>81</v>
      </c>
      <c r="M48" s="8" t="s">
        <v>239</v>
      </c>
    </row>
    <row r="49" customFormat="1" ht="31" customHeight="1" spans="1:14">
      <c r="A49" s="8">
        <v>46</v>
      </c>
      <c r="B49" s="8" t="s">
        <v>240</v>
      </c>
      <c r="C49" s="8" t="s">
        <v>241</v>
      </c>
      <c r="D49" s="8" t="s">
        <v>242</v>
      </c>
      <c r="E49" s="8" t="s">
        <v>243</v>
      </c>
      <c r="F49" s="8" t="s">
        <v>19</v>
      </c>
      <c r="G49" s="8">
        <v>400</v>
      </c>
      <c r="H49" s="8">
        <v>180</v>
      </c>
      <c r="I49" s="8">
        <v>130.3</v>
      </c>
      <c r="J49" s="8">
        <v>130.3</v>
      </c>
      <c r="K49" s="8">
        <v>7818</v>
      </c>
      <c r="L49" s="8" t="s">
        <v>20</v>
      </c>
      <c r="M49" s="8" t="s">
        <v>244</v>
      </c>
    </row>
    <row r="50" customFormat="1" ht="31" customHeight="1" spans="1:14">
      <c r="A50" s="8">
        <v>47</v>
      </c>
      <c r="B50" s="9" t="s">
        <v>245</v>
      </c>
      <c r="C50" s="9" t="s">
        <v>246</v>
      </c>
      <c r="D50" s="9" t="s">
        <v>247</v>
      </c>
      <c r="E50" s="10" t="s">
        <v>248</v>
      </c>
      <c r="F50" s="9" t="s">
        <v>249</v>
      </c>
      <c r="G50" s="8">
        <v>938.7</v>
      </c>
      <c r="H50" s="8">
        <v>480</v>
      </c>
      <c r="I50" s="9">
        <v>451.2</v>
      </c>
      <c r="J50" s="8">
        <v>451.2</v>
      </c>
      <c r="K50" s="8">
        <v>27072</v>
      </c>
      <c r="L50" s="8" t="s">
        <v>81</v>
      </c>
      <c r="M50" s="10" t="s">
        <v>250</v>
      </c>
    </row>
    <row r="51" customFormat="1" ht="31" customHeight="1" spans="1:14">
      <c r="A51" s="8">
        <v>48</v>
      </c>
      <c r="B51" s="9" t="s">
        <v>251</v>
      </c>
      <c r="C51" s="9" t="s">
        <v>252</v>
      </c>
      <c r="D51" s="9" t="s">
        <v>253</v>
      </c>
      <c r="E51" s="10" t="s">
        <v>254</v>
      </c>
      <c r="F51" s="9" t="s">
        <v>255</v>
      </c>
      <c r="G51" s="25">
        <v>400</v>
      </c>
      <c r="H51" s="25">
        <v>200</v>
      </c>
      <c r="I51" s="9">
        <v>205.4</v>
      </c>
      <c r="J51" s="8">
        <v>200</v>
      </c>
      <c r="K51" s="8">
        <v>12000</v>
      </c>
      <c r="L51" s="8" t="s">
        <v>81</v>
      </c>
      <c r="M51" s="10" t="s">
        <v>256</v>
      </c>
    </row>
    <row r="52" customFormat="1" ht="31" customHeight="1" spans="1:14">
      <c r="A52" s="8">
        <v>49</v>
      </c>
      <c r="B52" s="8" t="s">
        <v>257</v>
      </c>
      <c r="C52" s="8" t="s">
        <v>258</v>
      </c>
      <c r="D52" s="8" t="s">
        <v>259</v>
      </c>
      <c r="E52" s="8" t="s">
        <v>260</v>
      </c>
      <c r="F52" s="8" t="s">
        <v>70</v>
      </c>
      <c r="G52" s="8">
        <v>160</v>
      </c>
      <c r="H52" s="8">
        <v>72</v>
      </c>
      <c r="I52" s="8">
        <v>40.2</v>
      </c>
      <c r="J52" s="8">
        <v>40.2</v>
      </c>
      <c r="K52" s="8">
        <v>2412</v>
      </c>
      <c r="L52" s="8" t="s">
        <v>20</v>
      </c>
      <c r="M52" s="8" t="s">
        <v>261</v>
      </c>
    </row>
    <row r="53" ht="31" customHeight="1" spans="1:14">
      <c r="A53" s="27" t="s">
        <v>262</v>
      </c>
      <c r="B53" s="28"/>
      <c r="C53" s="28"/>
      <c r="D53" s="28"/>
      <c r="E53" s="28"/>
      <c r="F53" s="28"/>
      <c r="G53" s="28"/>
      <c r="H53" s="27">
        <f>SUM(H4:H52)</f>
        <v>7288</v>
      </c>
      <c r="I53" s="27">
        <f>SUM(I4:I52)</f>
        <v>6867.8</v>
      </c>
      <c r="J53" s="29">
        <f>SUM(J4:J52)</f>
        <v>6670.9</v>
      </c>
      <c r="K53" s="29">
        <f>SUM(K4:K52)</f>
        <v>400254</v>
      </c>
      <c r="L53" s="30"/>
      <c r="M53" s="30"/>
      <c r="N53" s="2" t="s">
        <v>263</v>
      </c>
    </row>
    <row r="54" ht="31" customHeight="1" spans="1:14">
      <c r="A54" s="16" t="s">
        <v>264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</row>
    <row r="55" ht="18" customHeight="1" spans="1:14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</sheetData>
  <mergeCells count="3">
    <mergeCell ref="A1:M1"/>
    <mergeCell ref="L2:M2"/>
    <mergeCell ref="A54:M54"/>
  </mergeCells>
  <pageMargins left="0.275" right="0.251388888888889" top="0.590277777777778" bottom="0.554861111111111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topLeftCell="A11" workbookViewId="0">
      <selection activeCell="F26" sqref="F26"/>
    </sheetView>
  </sheetViews>
  <sheetFormatPr defaultColWidth="8.72566371681416" defaultRowHeight="13.5"/>
  <cols>
    <col min="1" max="1" width="4.6283185840708" customWidth="1"/>
    <col min="2" max="2" width="14" customWidth="1"/>
    <col min="3" max="3" width="15.2743362831858" customWidth="1"/>
    <col min="4" max="4" width="8.6283185840708" customWidth="1"/>
    <col min="5" max="5" width="19.2477876106195" customWidth="1"/>
    <col min="6" max="6" width="19.3716814159292" customWidth="1"/>
    <col min="7" max="11" width="8.75221238938053" customWidth="1"/>
    <col min="12" max="12" width="8.50442477876106" customWidth="1"/>
    <col min="13" max="13" width="11.8761061946903" style="3" customWidth="1"/>
  </cols>
  <sheetData>
    <row r="1" ht="39" customHeight="1" spans="1:22">
      <c r="A1" s="4" t="s">
        <v>265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1" customHeight="1" spans="1:2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6" t="s">
        <v>266</v>
      </c>
      <c r="M2" s="6"/>
    </row>
    <row r="3" ht="45" customHeight="1" spans="1:22">
      <c r="A3" s="7" t="s">
        <v>2</v>
      </c>
      <c r="B3" s="7" t="s">
        <v>267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268</v>
      </c>
      <c r="M3" s="7" t="s">
        <v>14</v>
      </c>
    </row>
    <row r="4" s="1" customFormat="1" ht="36" customHeight="1" spans="1:22">
      <c r="A4" s="8">
        <v>1</v>
      </c>
      <c r="B4" s="8" t="s">
        <v>269</v>
      </c>
      <c r="C4" s="8" t="s">
        <v>270</v>
      </c>
      <c r="D4" s="8" t="s">
        <v>271</v>
      </c>
      <c r="E4" s="8" t="s">
        <v>272</v>
      </c>
      <c r="F4" s="8" t="s">
        <v>273</v>
      </c>
      <c r="G4" s="8">
        <v>1000</v>
      </c>
      <c r="H4" s="8">
        <v>450</v>
      </c>
      <c r="I4" s="8">
        <v>396.6</v>
      </c>
      <c r="J4" s="8">
        <v>396.6</v>
      </c>
      <c r="K4" s="8">
        <v>23796</v>
      </c>
      <c r="L4" s="8" t="s">
        <v>20</v>
      </c>
      <c r="M4" s="8" t="s">
        <v>274</v>
      </c>
    </row>
    <row r="5" s="1" customFormat="1" ht="36" customHeight="1" spans="1:22">
      <c r="A5" s="8">
        <v>2</v>
      </c>
      <c r="B5" s="8" t="s">
        <v>275</v>
      </c>
      <c r="C5" s="8" t="s">
        <v>276</v>
      </c>
      <c r="D5" s="8" t="s">
        <v>277</v>
      </c>
      <c r="E5" s="8" t="s">
        <v>278</v>
      </c>
      <c r="F5" s="8" t="s">
        <v>279</v>
      </c>
      <c r="G5" s="8">
        <v>790</v>
      </c>
      <c r="H5" s="8">
        <v>395</v>
      </c>
      <c r="I5" s="8">
        <v>370.6</v>
      </c>
      <c r="J5" s="8">
        <v>370.6</v>
      </c>
      <c r="K5" s="8">
        <v>22236</v>
      </c>
      <c r="L5" s="8" t="s">
        <v>20</v>
      </c>
      <c r="M5" s="8" t="s">
        <v>280</v>
      </c>
      <c r="V5" s="1" t="s">
        <v>263</v>
      </c>
    </row>
    <row r="6" s="1" customFormat="1" ht="36" customHeight="1" spans="1:22">
      <c r="A6" s="8">
        <v>3</v>
      </c>
      <c r="B6" s="8" t="s">
        <v>281</v>
      </c>
      <c r="C6" s="8" t="s">
        <v>282</v>
      </c>
      <c r="D6" s="8" t="s">
        <v>283</v>
      </c>
      <c r="E6" s="8" t="s">
        <v>284</v>
      </c>
      <c r="F6" s="8" t="s">
        <v>279</v>
      </c>
      <c r="G6" s="8">
        <v>340</v>
      </c>
      <c r="H6" s="8">
        <v>170</v>
      </c>
      <c r="I6" s="8">
        <v>153.5</v>
      </c>
      <c r="J6" s="8">
        <v>153.5</v>
      </c>
      <c r="K6" s="8">
        <v>9210</v>
      </c>
      <c r="L6" s="8" t="s">
        <v>20</v>
      </c>
      <c r="M6" s="8" t="s">
        <v>285</v>
      </c>
    </row>
    <row r="7" s="1" customFormat="1" ht="36" customHeight="1" spans="1:22">
      <c r="A7" s="8">
        <v>4</v>
      </c>
      <c r="B7" s="9" t="s">
        <v>286</v>
      </c>
      <c r="C7" s="9" t="s">
        <v>287</v>
      </c>
      <c r="D7" s="9" t="s">
        <v>288</v>
      </c>
      <c r="E7" s="10" t="s">
        <v>289</v>
      </c>
      <c r="F7" s="9" t="s">
        <v>290</v>
      </c>
      <c r="G7" s="8">
        <v>1050</v>
      </c>
      <c r="H7" s="8">
        <v>450</v>
      </c>
      <c r="I7" s="9">
        <v>460</v>
      </c>
      <c r="J7" s="8">
        <v>450</v>
      </c>
      <c r="K7" s="8">
        <v>27000</v>
      </c>
      <c r="L7" s="8" t="s">
        <v>81</v>
      </c>
      <c r="M7" s="10" t="s">
        <v>291</v>
      </c>
    </row>
    <row r="8" s="1" customFormat="1" ht="36" customHeight="1" spans="1:22">
      <c r="A8" s="8">
        <v>5</v>
      </c>
      <c r="B8" s="9" t="s">
        <v>292</v>
      </c>
      <c r="C8" s="9" t="s">
        <v>293</v>
      </c>
      <c r="D8" s="9" t="s">
        <v>294</v>
      </c>
      <c r="E8" s="10" t="s">
        <v>295</v>
      </c>
      <c r="F8" s="9" t="s">
        <v>296</v>
      </c>
      <c r="G8" s="8">
        <v>900</v>
      </c>
      <c r="H8" s="8">
        <v>450</v>
      </c>
      <c r="I8" s="9">
        <v>452.2</v>
      </c>
      <c r="J8" s="8">
        <v>450</v>
      </c>
      <c r="K8" s="8">
        <v>27000</v>
      </c>
      <c r="L8" s="8" t="s">
        <v>81</v>
      </c>
      <c r="M8" s="10" t="s">
        <v>297</v>
      </c>
    </row>
    <row r="9" s="1" customFormat="1" ht="36" customHeight="1" spans="1:22">
      <c r="A9" s="8">
        <v>6</v>
      </c>
      <c r="B9" s="9" t="s">
        <v>298</v>
      </c>
      <c r="C9" s="9" t="s">
        <v>299</v>
      </c>
      <c r="D9" s="9" t="s">
        <v>300</v>
      </c>
      <c r="E9" s="8" t="s">
        <v>301</v>
      </c>
      <c r="F9" s="8"/>
      <c r="G9" s="8">
        <v>1000</v>
      </c>
      <c r="H9" s="8">
        <v>500</v>
      </c>
      <c r="I9" s="9">
        <v>437</v>
      </c>
      <c r="J9" s="8">
        <v>437</v>
      </c>
      <c r="K9" s="8">
        <v>26220</v>
      </c>
      <c r="L9" s="8" t="s">
        <v>81</v>
      </c>
      <c r="M9" s="8" t="s">
        <v>302</v>
      </c>
    </row>
    <row r="10" s="1" customFormat="1" ht="36" customHeight="1" spans="1:22">
      <c r="A10" s="8">
        <v>7</v>
      </c>
      <c r="B10" s="9" t="s">
        <v>303</v>
      </c>
      <c r="C10" s="9" t="s">
        <v>304</v>
      </c>
      <c r="D10" s="9" t="s">
        <v>305</v>
      </c>
      <c r="E10" s="10" t="s">
        <v>306</v>
      </c>
      <c r="F10" s="9" t="s">
        <v>307</v>
      </c>
      <c r="G10" s="8">
        <v>200</v>
      </c>
      <c r="H10" s="8">
        <v>100</v>
      </c>
      <c r="I10" s="9">
        <v>103.1</v>
      </c>
      <c r="J10" s="8">
        <v>100</v>
      </c>
      <c r="K10" s="8">
        <v>6000</v>
      </c>
      <c r="L10" s="8" t="s">
        <v>81</v>
      </c>
      <c r="M10" s="10" t="s">
        <v>308</v>
      </c>
    </row>
    <row r="11" s="2" customFormat="1" ht="36" customHeight="1" spans="1:22">
      <c r="A11" s="8">
        <v>8</v>
      </c>
      <c r="B11" s="9" t="s">
        <v>309</v>
      </c>
      <c r="C11" s="9" t="s">
        <v>310</v>
      </c>
      <c r="D11" s="9" t="s">
        <v>311</v>
      </c>
      <c r="E11" s="10" t="s">
        <v>312</v>
      </c>
      <c r="F11" s="9" t="s">
        <v>307</v>
      </c>
      <c r="G11" s="8">
        <v>100</v>
      </c>
      <c r="H11" s="8">
        <v>50</v>
      </c>
      <c r="I11" s="9">
        <v>51.8</v>
      </c>
      <c r="J11" s="11">
        <v>50</v>
      </c>
      <c r="K11" s="8">
        <v>3000</v>
      </c>
      <c r="L11" s="8" t="s">
        <v>81</v>
      </c>
      <c r="M11" s="10" t="s">
        <v>313</v>
      </c>
    </row>
    <row r="12" s="2" customFormat="1" ht="36" customHeight="1" spans="1:22">
      <c r="A12" s="8">
        <v>9</v>
      </c>
      <c r="B12" s="9" t="s">
        <v>314</v>
      </c>
      <c r="C12" s="9" t="s">
        <v>315</v>
      </c>
      <c r="D12" s="9" t="s">
        <v>316</v>
      </c>
      <c r="E12" s="10" t="s">
        <v>317</v>
      </c>
      <c r="F12" s="9" t="s">
        <v>290</v>
      </c>
      <c r="G12" s="8">
        <v>800</v>
      </c>
      <c r="H12" s="8">
        <v>300</v>
      </c>
      <c r="I12" s="9">
        <v>331</v>
      </c>
      <c r="J12" s="8">
        <v>300</v>
      </c>
      <c r="K12" s="8">
        <v>18000</v>
      </c>
      <c r="L12" s="8" t="s">
        <v>81</v>
      </c>
      <c r="M12" s="10" t="s">
        <v>318</v>
      </c>
    </row>
    <row r="13" s="2" customFormat="1" ht="36" customHeight="1" spans="1:22">
      <c r="A13" s="8">
        <v>10</v>
      </c>
      <c r="B13" s="8" t="s">
        <v>319</v>
      </c>
      <c r="C13" s="8" t="s">
        <v>320</v>
      </c>
      <c r="D13" s="8" t="s">
        <v>321</v>
      </c>
      <c r="E13" s="8" t="s">
        <v>322</v>
      </c>
      <c r="F13" s="8" t="s">
        <v>323</v>
      </c>
      <c r="G13" s="8">
        <v>300</v>
      </c>
      <c r="H13" s="8">
        <v>150</v>
      </c>
      <c r="I13" s="8">
        <v>133.7</v>
      </c>
      <c r="J13" s="8">
        <v>133.7</v>
      </c>
      <c r="K13" s="8">
        <v>8022</v>
      </c>
      <c r="L13" s="8" t="s">
        <v>20</v>
      </c>
      <c r="M13" s="8" t="s">
        <v>324</v>
      </c>
    </row>
    <row r="14" s="2" customFormat="1" ht="36" customHeight="1" spans="1:22">
      <c r="A14" s="8">
        <v>11</v>
      </c>
      <c r="B14" s="8" t="s">
        <v>325</v>
      </c>
      <c r="C14" s="8" t="s">
        <v>326</v>
      </c>
      <c r="D14" s="8" t="s">
        <v>327</v>
      </c>
      <c r="E14" s="8" t="s">
        <v>328</v>
      </c>
      <c r="F14" s="8" t="s">
        <v>279</v>
      </c>
      <c r="G14" s="8">
        <v>800</v>
      </c>
      <c r="H14" s="8">
        <v>360</v>
      </c>
      <c r="I14" s="8">
        <v>313.9</v>
      </c>
      <c r="J14" s="8">
        <v>313.9</v>
      </c>
      <c r="K14" s="8">
        <v>18834</v>
      </c>
      <c r="L14" s="8" t="s">
        <v>20</v>
      </c>
      <c r="M14" s="8" t="s">
        <v>329</v>
      </c>
    </row>
    <row r="15" s="2" customFormat="1" ht="36" customHeight="1" spans="1:22">
      <c r="A15" s="8">
        <v>12</v>
      </c>
      <c r="B15" s="9" t="s">
        <v>325</v>
      </c>
      <c r="C15" s="9" t="s">
        <v>330</v>
      </c>
      <c r="D15" s="9" t="s">
        <v>327</v>
      </c>
      <c r="E15" s="10" t="s">
        <v>328</v>
      </c>
      <c r="F15" s="9" t="s">
        <v>331</v>
      </c>
      <c r="G15" s="8">
        <v>468</v>
      </c>
      <c r="H15" s="8">
        <v>200</v>
      </c>
      <c r="I15" s="9">
        <v>210.5</v>
      </c>
      <c r="J15" s="8">
        <v>200</v>
      </c>
      <c r="K15" s="8">
        <v>12000</v>
      </c>
      <c r="L15" s="8" t="s">
        <v>81</v>
      </c>
      <c r="M15" s="10" t="s">
        <v>332</v>
      </c>
    </row>
    <row r="16" s="2" customFormat="1" ht="36" customHeight="1" spans="1:22">
      <c r="A16" s="8">
        <v>13</v>
      </c>
      <c r="B16" s="8" t="s">
        <v>333</v>
      </c>
      <c r="C16" s="8" t="s">
        <v>334</v>
      </c>
      <c r="D16" s="8" t="s">
        <v>335</v>
      </c>
      <c r="E16" s="8" t="s">
        <v>336</v>
      </c>
      <c r="F16" s="8" t="s">
        <v>337</v>
      </c>
      <c r="G16" s="8">
        <v>300</v>
      </c>
      <c r="H16" s="8">
        <v>150</v>
      </c>
      <c r="I16" s="8">
        <v>117.3</v>
      </c>
      <c r="J16" s="8">
        <v>117.3</v>
      </c>
      <c r="K16" s="8">
        <v>7038</v>
      </c>
      <c r="L16" s="8" t="s">
        <v>20</v>
      </c>
      <c r="M16" s="8" t="s">
        <v>338</v>
      </c>
    </row>
    <row r="17" s="2" customFormat="1" ht="36" customHeight="1" spans="1:13">
      <c r="A17" s="8">
        <v>14</v>
      </c>
      <c r="B17" s="8" t="s">
        <v>339</v>
      </c>
      <c r="C17" s="8" t="s">
        <v>340</v>
      </c>
      <c r="D17" s="8" t="s">
        <v>341</v>
      </c>
      <c r="E17" s="8" t="s">
        <v>342</v>
      </c>
      <c r="F17" s="8" t="s">
        <v>343</v>
      </c>
      <c r="G17" s="8">
        <v>530</v>
      </c>
      <c r="H17" s="8">
        <v>238</v>
      </c>
      <c r="I17" s="8">
        <v>233.5</v>
      </c>
      <c r="J17" s="8">
        <v>233.5</v>
      </c>
      <c r="K17" s="8">
        <v>14010</v>
      </c>
      <c r="L17" s="8" t="s">
        <v>20</v>
      </c>
      <c r="M17" s="8" t="s">
        <v>344</v>
      </c>
    </row>
    <row r="18" s="2" customFormat="1" ht="36" customHeight="1" spans="1:13">
      <c r="A18" s="8">
        <v>15</v>
      </c>
      <c r="B18" s="9" t="s">
        <v>345</v>
      </c>
      <c r="C18" s="9" t="s">
        <v>346</v>
      </c>
      <c r="D18" s="9" t="s">
        <v>347</v>
      </c>
      <c r="E18" s="10" t="s">
        <v>348</v>
      </c>
      <c r="F18" s="9" t="s">
        <v>349</v>
      </c>
      <c r="G18" s="8">
        <v>900</v>
      </c>
      <c r="H18" s="8">
        <v>500</v>
      </c>
      <c r="I18" s="9">
        <v>545.9</v>
      </c>
      <c r="J18" s="8">
        <v>500</v>
      </c>
      <c r="K18" s="8">
        <v>30000</v>
      </c>
      <c r="L18" s="8" t="s">
        <v>81</v>
      </c>
      <c r="M18" s="10" t="s">
        <v>350</v>
      </c>
    </row>
    <row r="19" s="2" customFormat="1" ht="36" customHeight="1" spans="1:13">
      <c r="A19" s="8">
        <v>16</v>
      </c>
      <c r="B19" s="9" t="s">
        <v>351</v>
      </c>
      <c r="C19" s="9" t="s">
        <v>352</v>
      </c>
      <c r="D19" s="9" t="s">
        <v>353</v>
      </c>
      <c r="E19" s="10" t="s">
        <v>354</v>
      </c>
      <c r="F19" s="9" t="s">
        <v>355</v>
      </c>
      <c r="G19" s="8">
        <v>200</v>
      </c>
      <c r="H19" s="8">
        <v>100.5</v>
      </c>
      <c r="I19" s="9">
        <v>108.4</v>
      </c>
      <c r="J19" s="8">
        <v>100.5</v>
      </c>
      <c r="K19" s="8">
        <v>6030</v>
      </c>
      <c r="L19" s="8" t="s">
        <v>81</v>
      </c>
      <c r="M19" s="10" t="s">
        <v>356</v>
      </c>
    </row>
    <row r="20" s="2" customFormat="1" ht="29" customHeight="1" spans="1:13">
      <c r="A20" s="12" t="s">
        <v>262</v>
      </c>
      <c r="B20" s="13"/>
      <c r="C20" s="13"/>
      <c r="D20" s="13"/>
      <c r="E20" s="13"/>
      <c r="F20" s="13"/>
      <c r="G20" s="14"/>
      <c r="H20" s="11">
        <f>SUM(H4:H19)</f>
        <v>4563.5</v>
      </c>
      <c r="I20" s="11">
        <f>SUM(I4:I19)</f>
        <v>4419</v>
      </c>
      <c r="J20" s="11">
        <f>SUM(J4:J19)</f>
        <v>4306.6</v>
      </c>
      <c r="K20" s="15">
        <f>SUM(K4:K19)</f>
        <v>258396</v>
      </c>
      <c r="L20" s="15"/>
      <c r="M20" s="15"/>
    </row>
    <row r="21" s="2" customFormat="1" ht="31" customHeight="1" spans="1:13">
      <c r="A21" s="16" t="s">
        <v>264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</row>
    <row r="22" s="2" customFormat="1" ht="20" customHeight="1" spans="1:13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</row>
  </sheetData>
  <mergeCells count="3">
    <mergeCell ref="A1:M1"/>
    <mergeCell ref="L2:M2"/>
    <mergeCell ref="A21:M21"/>
  </mergeCells>
  <pageMargins left="0.357638888888889" right="0.16111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一卡通账户</vt:lpstr>
      <vt:lpstr>非一卡通账户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左手不右</cp:lastModifiedBy>
  <dcterms:created xsi:type="dcterms:W3CDTF">2023-05-16T19:15:00Z</dcterms:created>
  <dcterms:modified xsi:type="dcterms:W3CDTF">2026-01-16T03:06:32Z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158AE7EF47AE4B8990D82EAA652BDF3E_13</vt:lpwstr>
  </property>
  <property fmtid="{D5CDD505-2E9C-101B-9397-08002B2CF9AE}" pid="4" name="CalculationRule">
    <vt:i4>0</vt:i4>
  </property>
</Properties>
</file>