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<sst xmlns="http://schemas.openxmlformats.org/spreadsheetml/2006/main" count="229" uniqueCount="126">
  <si>
    <t>智汇点石-家政服务员-C2500172补贴人员花名册</t>
  </si>
  <si>
    <t xml:space="preserve">申请单位：（盖章）湘潭市岳塘区智汇点石职业技能培训学校    班期编号 ：C2500172    培训起止时间：2025年6月27日至2025年7月5日    </t>
  </si>
  <si>
    <t>序号</t>
  </si>
  <si>
    <t>姓名</t>
  </si>
  <si>
    <t>性别</t>
  </si>
  <si>
    <t>身份证号码</t>
  </si>
  <si>
    <t>培训后取得技能证书编号</t>
  </si>
  <si>
    <t>培训工种</t>
  </si>
  <si>
    <t>培训等级</t>
  </si>
  <si>
    <t>培训补贴标准（元/人）</t>
  </si>
  <si>
    <t>培训补贴金额（元）</t>
  </si>
  <si>
    <t>联系电话</t>
  </si>
  <si>
    <t>学员类别</t>
  </si>
  <si>
    <t>熊冬梅</t>
  </si>
  <si>
    <t>430321********7129</t>
  </si>
  <si>
    <t>S000043040032254001034</t>
  </si>
  <si>
    <t>家政服务员</t>
  </si>
  <si>
    <t>中级</t>
  </si>
  <si>
    <t>1801</t>
  </si>
  <si>
    <t>138****2216</t>
  </si>
  <si>
    <t>城镇登记失业人员</t>
  </si>
  <si>
    <t>赵委霞</t>
  </si>
  <si>
    <t>430626********3040</t>
  </si>
  <si>
    <t>S000043040032254001035</t>
  </si>
  <si>
    <t>189****8239</t>
  </si>
  <si>
    <t>何丹</t>
  </si>
  <si>
    <t>439004********0928</t>
  </si>
  <si>
    <t>S000043040032254001036</t>
  </si>
  <si>
    <t>158****9711</t>
  </si>
  <si>
    <t>杨菡</t>
  </si>
  <si>
    <t>430321********0089</t>
  </si>
  <si>
    <t>S000043040032254001037</t>
  </si>
  <si>
    <t>155****8177</t>
  </si>
  <si>
    <t>倪建凤</t>
  </si>
  <si>
    <t>330322********3621</t>
  </si>
  <si>
    <t>S000043040032254001038</t>
  </si>
  <si>
    <t>137****0567</t>
  </si>
  <si>
    <t>何喜云</t>
  </si>
  <si>
    <t>430304********4024</t>
  </si>
  <si>
    <t>S000043040032254001039</t>
  </si>
  <si>
    <t>173****2819</t>
  </si>
  <si>
    <t>蒋慧</t>
  </si>
  <si>
    <t>431022********548X</t>
  </si>
  <si>
    <t>S000043040032254001040</t>
  </si>
  <si>
    <t>182****9897</t>
  </si>
  <si>
    <t>高飞燕</t>
  </si>
  <si>
    <t>450481********0428</t>
  </si>
  <si>
    <t>S000043040032254001041</t>
  </si>
  <si>
    <t>187****8952</t>
  </si>
  <si>
    <t>农村转移就业劳动者</t>
  </si>
  <si>
    <t>张青云</t>
  </si>
  <si>
    <t>430423********5825</t>
  </si>
  <si>
    <t>S000043040032254001042</t>
  </si>
  <si>
    <t>137****4873</t>
  </si>
  <si>
    <t>马桂英</t>
  </si>
  <si>
    <t>430321********8528</t>
  </si>
  <si>
    <t>S000043040032254001317</t>
  </si>
  <si>
    <t>130****3282</t>
  </si>
  <si>
    <t>唐永祥</t>
  </si>
  <si>
    <t>430321********5540</t>
  </si>
  <si>
    <t>S000043040032254001318</t>
  </si>
  <si>
    <t>138****3948</t>
  </si>
  <si>
    <t>马思葱</t>
  </si>
  <si>
    <t>430321********460X</t>
  </si>
  <si>
    <t>S000043040032254001043</t>
  </si>
  <si>
    <t>173****6818</t>
  </si>
  <si>
    <t>楚晓</t>
  </si>
  <si>
    <t>430321********7843</t>
  </si>
  <si>
    <t>S000043040032254001044</t>
  </si>
  <si>
    <t>151****7952</t>
  </si>
  <si>
    <t>王水军</t>
  </si>
  <si>
    <t>430321********4625</t>
  </si>
  <si>
    <t>S000043040032254001045</t>
  </si>
  <si>
    <t>137****2283</t>
  </si>
  <si>
    <t>周燕南</t>
  </si>
  <si>
    <t>430321********6462</t>
  </si>
  <si>
    <t>S000043040032254001046</t>
  </si>
  <si>
    <t>186****6927</t>
  </si>
  <si>
    <t>胡利华</t>
  </si>
  <si>
    <t>430321********4528</t>
  </si>
  <si>
    <t>S000043040032254001047</t>
  </si>
  <si>
    <t>180****7302</t>
  </si>
  <si>
    <t>陈丽丽</t>
  </si>
  <si>
    <t>430321********4565</t>
  </si>
  <si>
    <t>S000043040032254001048</t>
  </si>
  <si>
    <t>176****5558</t>
  </si>
  <si>
    <t>楚水元</t>
  </si>
  <si>
    <t>430321********8609</t>
  </si>
  <si>
    <t>S000043040032254001049</t>
  </si>
  <si>
    <t>182****2798</t>
  </si>
  <si>
    <t>胡湘艳</t>
  </si>
  <si>
    <t>430321********4943</t>
  </si>
  <si>
    <t>S000043040032254001050</t>
  </si>
  <si>
    <t>150****2331</t>
  </si>
  <si>
    <t>颜静</t>
  </si>
  <si>
    <t>430321********792X</t>
  </si>
  <si>
    <t>S000043040032254001051</t>
  </si>
  <si>
    <t>139****2827</t>
  </si>
  <si>
    <t>石爱清</t>
  </si>
  <si>
    <t>430321********7167</t>
  </si>
  <si>
    <t>S000043040032254001052</t>
  </si>
  <si>
    <t>132****5958</t>
  </si>
  <si>
    <t>赵辉</t>
  </si>
  <si>
    <t>430321********3562</t>
  </si>
  <si>
    <t>S000043040032254001053</t>
  </si>
  <si>
    <t>198****7760</t>
  </si>
  <si>
    <t>赖微</t>
  </si>
  <si>
    <t>430321********9064</t>
  </si>
  <si>
    <t>S000043040032254001054</t>
  </si>
  <si>
    <t>152****7904</t>
  </si>
  <si>
    <t>胡湘辉</t>
  </si>
  <si>
    <t>430321********7128</t>
  </si>
  <si>
    <t>S000043040032254001055</t>
  </si>
  <si>
    <t>155****2267</t>
  </si>
  <si>
    <t>胡丽娟</t>
  </si>
  <si>
    <t>431123********0544</t>
  </si>
  <si>
    <t>S000043040032254001056</t>
  </si>
  <si>
    <t>166****2050</t>
  </si>
  <si>
    <t>赖友如</t>
  </si>
  <si>
    <t>430321********9082</t>
  </si>
  <si>
    <t>S000043040032254001057</t>
  </si>
  <si>
    <t>188****7676</t>
  </si>
  <si>
    <t>周双</t>
  </si>
  <si>
    <t>430321********2748</t>
  </si>
  <si>
    <t>S000043040032254001058</t>
  </si>
  <si>
    <t>131****0829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</si>
</sst>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0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  <font>
      <sz val="12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21590</xdr:colOff>
      <xdr:row>17</xdr:row>
      <xdr:rowOff>0</xdr:rowOff>
    </xdr:from>
    <xdr:to>
      <xdr:col>1</xdr:col>
      <xdr:colOff>417830</xdr:colOff>
      <xdr:row>17</xdr:row>
      <xdr:rowOff>0</xdr:rowOff>
    </xdr:to>
    <xdr:pic>
      <xdr:nvPicPr>
        <xdr:cNvPr id="2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6096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17</xdr:row>
      <xdr:rowOff>0</xdr:rowOff>
    </xdr:from>
    <xdr:to>
      <xdr:col>1</xdr:col>
      <xdr:colOff>417830</xdr:colOff>
      <xdr:row>17</xdr:row>
      <xdr:rowOff>0</xdr:rowOff>
    </xdr:to>
    <xdr:pic>
      <xdr:nvPicPr>
        <xdr:cNvPr id="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6096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11</xdr:row>
      <xdr:rowOff>0</xdr:rowOff>
    </xdr:from>
    <xdr:to>
      <xdr:col>1</xdr:col>
      <xdr:colOff>417830</xdr:colOff>
      <xdr:row>11</xdr:row>
      <xdr:rowOff>0</xdr:rowOff>
    </xdr:to>
    <xdr:pic>
      <xdr:nvPicPr>
        <xdr:cNvPr id="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41148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11</xdr:row>
      <xdr:rowOff>0</xdr:rowOff>
    </xdr:from>
    <xdr:to>
      <xdr:col>1</xdr:col>
      <xdr:colOff>417830</xdr:colOff>
      <xdr:row>11</xdr:row>
      <xdr:rowOff>0</xdr:rowOff>
    </xdr:to>
    <xdr:pic>
      <xdr:nvPicPr>
        <xdr:cNvPr id="5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41148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15</xdr:row>
      <xdr:rowOff>292735</xdr:rowOff>
    </xdr:from>
    <xdr:to>
      <xdr:col>1</xdr:col>
      <xdr:colOff>427990</xdr:colOff>
      <xdr:row>15</xdr:row>
      <xdr:rowOff>306705</xdr:rowOff>
    </xdr:to>
    <xdr:pic>
      <xdr:nvPicPr>
        <xdr:cNvPr id="6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925" y="5728335"/>
          <a:ext cx="39624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15</xdr:row>
      <xdr:rowOff>0</xdr:rowOff>
    </xdr:from>
    <xdr:to>
      <xdr:col>1</xdr:col>
      <xdr:colOff>417830</xdr:colOff>
      <xdr:row>15</xdr:row>
      <xdr:rowOff>0</xdr:rowOff>
    </xdr:to>
    <xdr:pic>
      <xdr:nvPicPr>
        <xdr:cNvPr id="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54356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15</xdr:row>
      <xdr:rowOff>0</xdr:rowOff>
    </xdr:from>
    <xdr:to>
      <xdr:col>1</xdr:col>
      <xdr:colOff>417830</xdr:colOff>
      <xdr:row>15</xdr:row>
      <xdr:rowOff>0</xdr:rowOff>
    </xdr:to>
    <xdr:pic>
      <xdr:nvPicPr>
        <xdr:cNvPr id="8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54356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9</xdr:row>
      <xdr:rowOff>0</xdr:rowOff>
    </xdr:from>
    <xdr:to>
      <xdr:col>1</xdr:col>
      <xdr:colOff>417830</xdr:colOff>
      <xdr:row>9</xdr:row>
      <xdr:rowOff>0</xdr:rowOff>
    </xdr:to>
    <xdr:pic>
      <xdr:nvPicPr>
        <xdr:cNvPr id="9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3454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9</xdr:row>
      <xdr:rowOff>0</xdr:rowOff>
    </xdr:from>
    <xdr:to>
      <xdr:col>1</xdr:col>
      <xdr:colOff>417830</xdr:colOff>
      <xdr:row>9</xdr:row>
      <xdr:rowOff>0</xdr:rowOff>
    </xdr:to>
    <xdr:pic>
      <xdr:nvPicPr>
        <xdr:cNvPr id="10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3454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11</xdr:row>
      <xdr:rowOff>292735</xdr:rowOff>
    </xdr:from>
    <xdr:to>
      <xdr:col>1</xdr:col>
      <xdr:colOff>427990</xdr:colOff>
      <xdr:row>11</xdr:row>
      <xdr:rowOff>306705</xdr:rowOff>
    </xdr:to>
    <xdr:pic>
      <xdr:nvPicPr>
        <xdr:cNvPr id="11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925" y="4407535"/>
          <a:ext cx="39624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11</xdr:row>
      <xdr:rowOff>0</xdr:rowOff>
    </xdr:from>
    <xdr:to>
      <xdr:col>1</xdr:col>
      <xdr:colOff>417830</xdr:colOff>
      <xdr:row>11</xdr:row>
      <xdr:rowOff>0</xdr:rowOff>
    </xdr:to>
    <xdr:pic>
      <xdr:nvPicPr>
        <xdr:cNvPr id="12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41148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11</xdr:row>
      <xdr:rowOff>0</xdr:rowOff>
    </xdr:from>
    <xdr:to>
      <xdr:col>1</xdr:col>
      <xdr:colOff>417830</xdr:colOff>
      <xdr:row>11</xdr:row>
      <xdr:rowOff>0</xdr:rowOff>
    </xdr:to>
    <xdr:pic>
      <xdr:nvPicPr>
        <xdr:cNvPr id="1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41148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11</xdr:row>
      <xdr:rowOff>0</xdr:rowOff>
    </xdr:from>
    <xdr:to>
      <xdr:col>1</xdr:col>
      <xdr:colOff>417830</xdr:colOff>
      <xdr:row>11</xdr:row>
      <xdr:rowOff>0</xdr:rowOff>
    </xdr:to>
    <xdr:pic>
      <xdr:nvPicPr>
        <xdr:cNvPr id="1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41148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11</xdr:row>
      <xdr:rowOff>0</xdr:rowOff>
    </xdr:from>
    <xdr:to>
      <xdr:col>1</xdr:col>
      <xdr:colOff>417830</xdr:colOff>
      <xdr:row>11</xdr:row>
      <xdr:rowOff>0</xdr:rowOff>
    </xdr:to>
    <xdr:pic>
      <xdr:nvPicPr>
        <xdr:cNvPr id="15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41148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15</xdr:row>
      <xdr:rowOff>292735</xdr:rowOff>
    </xdr:from>
    <xdr:to>
      <xdr:col>1</xdr:col>
      <xdr:colOff>427990</xdr:colOff>
      <xdr:row>15</xdr:row>
      <xdr:rowOff>306705</xdr:rowOff>
    </xdr:to>
    <xdr:pic>
      <xdr:nvPicPr>
        <xdr:cNvPr id="16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925" y="5728335"/>
          <a:ext cx="39624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15</xdr:row>
      <xdr:rowOff>0</xdr:rowOff>
    </xdr:from>
    <xdr:to>
      <xdr:col>1</xdr:col>
      <xdr:colOff>417830</xdr:colOff>
      <xdr:row>15</xdr:row>
      <xdr:rowOff>0</xdr:rowOff>
    </xdr:to>
    <xdr:pic>
      <xdr:nvPicPr>
        <xdr:cNvPr id="1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54356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15</xdr:row>
      <xdr:rowOff>0</xdr:rowOff>
    </xdr:from>
    <xdr:to>
      <xdr:col>1</xdr:col>
      <xdr:colOff>417830</xdr:colOff>
      <xdr:row>15</xdr:row>
      <xdr:rowOff>0</xdr:rowOff>
    </xdr:to>
    <xdr:pic>
      <xdr:nvPicPr>
        <xdr:cNvPr id="18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54356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17</xdr:row>
      <xdr:rowOff>294005</xdr:rowOff>
    </xdr:from>
    <xdr:to>
      <xdr:col>1</xdr:col>
      <xdr:colOff>427990</xdr:colOff>
      <xdr:row>17</xdr:row>
      <xdr:rowOff>306705</xdr:rowOff>
    </xdr:to>
    <xdr:pic>
      <xdr:nvPicPr>
        <xdr:cNvPr id="21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925" y="6390005"/>
          <a:ext cx="39624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17</xdr:row>
      <xdr:rowOff>0</xdr:rowOff>
    </xdr:from>
    <xdr:to>
      <xdr:col>1</xdr:col>
      <xdr:colOff>417830</xdr:colOff>
      <xdr:row>17</xdr:row>
      <xdr:rowOff>0</xdr:rowOff>
    </xdr:to>
    <xdr:pic>
      <xdr:nvPicPr>
        <xdr:cNvPr id="22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6096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17</xdr:row>
      <xdr:rowOff>0</xdr:rowOff>
    </xdr:from>
    <xdr:to>
      <xdr:col>1</xdr:col>
      <xdr:colOff>417830</xdr:colOff>
      <xdr:row>17</xdr:row>
      <xdr:rowOff>0</xdr:rowOff>
    </xdr:to>
    <xdr:pic>
      <xdr:nvPicPr>
        <xdr:cNvPr id="2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6096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448310</xdr:colOff>
      <xdr:row>8</xdr:row>
      <xdr:rowOff>170180</xdr:rowOff>
    </xdr:from>
    <xdr:to>
      <xdr:col>3</xdr:col>
      <xdr:colOff>846455</xdr:colOff>
      <xdr:row>27</xdr:row>
      <xdr:rowOff>330200</xdr:rowOff>
    </xdr:to>
    <xdr:pic>
      <xdr:nvPicPr>
        <xdr:cNvPr id="25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05610" y="3294380"/>
          <a:ext cx="398145" cy="64338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6</xdr:row>
      <xdr:rowOff>0</xdr:rowOff>
    </xdr:from>
    <xdr:to>
      <xdr:col>1</xdr:col>
      <xdr:colOff>427990</xdr:colOff>
      <xdr:row>6</xdr:row>
      <xdr:rowOff>306070</xdr:rowOff>
    </xdr:to>
    <xdr:pic>
      <xdr:nvPicPr>
        <xdr:cNvPr id="19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925" y="2463800"/>
          <a:ext cx="396240" cy="306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20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180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26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180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17</xdr:row>
      <xdr:rowOff>0</xdr:rowOff>
    </xdr:from>
    <xdr:to>
      <xdr:col>1</xdr:col>
      <xdr:colOff>417830</xdr:colOff>
      <xdr:row>17</xdr:row>
      <xdr:rowOff>0</xdr:rowOff>
    </xdr:to>
    <xdr:pic>
      <xdr:nvPicPr>
        <xdr:cNvPr id="2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6096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17</xdr:row>
      <xdr:rowOff>0</xdr:rowOff>
    </xdr:from>
    <xdr:to>
      <xdr:col>1</xdr:col>
      <xdr:colOff>417830</xdr:colOff>
      <xdr:row>17</xdr:row>
      <xdr:rowOff>0</xdr:rowOff>
    </xdr:to>
    <xdr:pic>
      <xdr:nvPicPr>
        <xdr:cNvPr id="28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6096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6</xdr:row>
      <xdr:rowOff>0</xdr:rowOff>
    </xdr:from>
    <xdr:to>
      <xdr:col>1</xdr:col>
      <xdr:colOff>427990</xdr:colOff>
      <xdr:row>6</xdr:row>
      <xdr:rowOff>306070</xdr:rowOff>
    </xdr:to>
    <xdr:pic>
      <xdr:nvPicPr>
        <xdr:cNvPr id="29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925" y="2463800"/>
          <a:ext cx="396240" cy="306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17</xdr:row>
      <xdr:rowOff>0</xdr:rowOff>
    </xdr:from>
    <xdr:to>
      <xdr:col>1</xdr:col>
      <xdr:colOff>417830</xdr:colOff>
      <xdr:row>17</xdr:row>
      <xdr:rowOff>0</xdr:rowOff>
    </xdr:to>
    <xdr:pic>
      <xdr:nvPicPr>
        <xdr:cNvPr id="30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6096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17</xdr:row>
      <xdr:rowOff>0</xdr:rowOff>
    </xdr:from>
    <xdr:to>
      <xdr:col>1</xdr:col>
      <xdr:colOff>417830</xdr:colOff>
      <xdr:row>17</xdr:row>
      <xdr:rowOff>0</xdr:rowOff>
    </xdr:to>
    <xdr:pic>
      <xdr:nvPicPr>
        <xdr:cNvPr id="31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6096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21</xdr:row>
      <xdr:rowOff>0</xdr:rowOff>
    </xdr:to>
    <xdr:pic>
      <xdr:nvPicPr>
        <xdr:cNvPr id="32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2463800"/>
          <a:ext cx="396240" cy="4953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21</xdr:row>
      <xdr:rowOff>0</xdr:rowOff>
    </xdr:to>
    <xdr:pic>
      <xdr:nvPicPr>
        <xdr:cNvPr id="3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2463800"/>
          <a:ext cx="396240" cy="4953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21</xdr:row>
      <xdr:rowOff>0</xdr:rowOff>
    </xdr:to>
    <xdr:pic>
      <xdr:nvPicPr>
        <xdr:cNvPr id="34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2463800"/>
          <a:ext cx="396240" cy="4953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21</xdr:row>
      <xdr:rowOff>0</xdr:rowOff>
    </xdr:to>
    <xdr:pic>
      <xdr:nvPicPr>
        <xdr:cNvPr id="35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2463800"/>
          <a:ext cx="396240" cy="4953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21</xdr:row>
      <xdr:rowOff>0</xdr:rowOff>
    </xdr:to>
    <xdr:pic>
      <xdr:nvPicPr>
        <xdr:cNvPr id="36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2463800"/>
          <a:ext cx="396240" cy="4953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21</xdr:row>
      <xdr:rowOff>0</xdr:rowOff>
    </xdr:to>
    <xdr:pic>
      <xdr:nvPicPr>
        <xdr:cNvPr id="37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2463800"/>
          <a:ext cx="396240" cy="4953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21</xdr:row>
      <xdr:rowOff>0</xdr:rowOff>
    </xdr:to>
    <xdr:pic>
      <xdr:nvPicPr>
        <xdr:cNvPr id="38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3124200"/>
          <a:ext cx="396240" cy="4292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21</xdr:row>
      <xdr:rowOff>0</xdr:rowOff>
    </xdr:to>
    <xdr:pic>
      <xdr:nvPicPr>
        <xdr:cNvPr id="39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3124200"/>
          <a:ext cx="396240" cy="4292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7</xdr:row>
      <xdr:rowOff>294005</xdr:rowOff>
    </xdr:from>
    <xdr:to>
      <xdr:col>1</xdr:col>
      <xdr:colOff>427990</xdr:colOff>
      <xdr:row>21</xdr:row>
      <xdr:rowOff>306070</xdr:rowOff>
    </xdr:to>
    <xdr:pic>
      <xdr:nvPicPr>
        <xdr:cNvPr id="40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925" y="3088005"/>
          <a:ext cx="396240" cy="46348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20</xdr:row>
      <xdr:rowOff>0</xdr:rowOff>
    </xdr:to>
    <xdr:pic>
      <xdr:nvPicPr>
        <xdr:cNvPr id="41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3124200"/>
          <a:ext cx="396240" cy="396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20</xdr:row>
      <xdr:rowOff>0</xdr:rowOff>
    </xdr:to>
    <xdr:pic>
      <xdr:nvPicPr>
        <xdr:cNvPr id="42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3124200"/>
          <a:ext cx="396240" cy="396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7</xdr:row>
      <xdr:rowOff>294005</xdr:rowOff>
    </xdr:from>
    <xdr:to>
      <xdr:col>1</xdr:col>
      <xdr:colOff>417830</xdr:colOff>
      <xdr:row>20</xdr:row>
      <xdr:rowOff>294005</xdr:rowOff>
    </xdr:to>
    <xdr:pic>
      <xdr:nvPicPr>
        <xdr:cNvPr id="43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7495" y="3088005"/>
          <a:ext cx="397510" cy="4292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21</xdr:row>
      <xdr:rowOff>0</xdr:rowOff>
    </xdr:to>
    <xdr:pic>
      <xdr:nvPicPr>
        <xdr:cNvPr id="4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3124200"/>
          <a:ext cx="396240" cy="4292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23</xdr:row>
      <xdr:rowOff>0</xdr:rowOff>
    </xdr:to>
    <xdr:pic>
      <xdr:nvPicPr>
        <xdr:cNvPr id="45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3124200"/>
          <a:ext cx="396240" cy="4953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23</xdr:row>
      <xdr:rowOff>0</xdr:rowOff>
    </xdr:to>
    <xdr:pic>
      <xdr:nvPicPr>
        <xdr:cNvPr id="46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3124200"/>
          <a:ext cx="396240" cy="4953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23</xdr:row>
      <xdr:rowOff>0</xdr:rowOff>
    </xdr:to>
    <xdr:pic>
      <xdr:nvPicPr>
        <xdr:cNvPr id="47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3124200"/>
          <a:ext cx="396240" cy="4953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23</xdr:row>
      <xdr:rowOff>0</xdr:rowOff>
    </xdr:to>
    <xdr:pic>
      <xdr:nvPicPr>
        <xdr:cNvPr id="48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3124200"/>
          <a:ext cx="396240" cy="4953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23</xdr:row>
      <xdr:rowOff>0</xdr:rowOff>
    </xdr:to>
    <xdr:pic>
      <xdr:nvPicPr>
        <xdr:cNvPr id="49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3124200"/>
          <a:ext cx="396240" cy="4953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23</xdr:row>
      <xdr:rowOff>0</xdr:rowOff>
    </xdr:to>
    <xdr:pic>
      <xdr:nvPicPr>
        <xdr:cNvPr id="50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3124200"/>
          <a:ext cx="396240" cy="4953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11</xdr:row>
      <xdr:rowOff>0</xdr:rowOff>
    </xdr:from>
    <xdr:to>
      <xdr:col>1</xdr:col>
      <xdr:colOff>417830</xdr:colOff>
      <xdr:row>23</xdr:row>
      <xdr:rowOff>0</xdr:rowOff>
    </xdr:to>
    <xdr:pic>
      <xdr:nvPicPr>
        <xdr:cNvPr id="51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4114800"/>
          <a:ext cx="396240" cy="396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11</xdr:row>
      <xdr:rowOff>0</xdr:rowOff>
    </xdr:from>
    <xdr:to>
      <xdr:col>1</xdr:col>
      <xdr:colOff>417830</xdr:colOff>
      <xdr:row>23</xdr:row>
      <xdr:rowOff>0</xdr:rowOff>
    </xdr:to>
    <xdr:pic>
      <xdr:nvPicPr>
        <xdr:cNvPr id="52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4114800"/>
          <a:ext cx="396240" cy="396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11</xdr:row>
      <xdr:rowOff>0</xdr:rowOff>
    </xdr:from>
    <xdr:to>
      <xdr:col>1</xdr:col>
      <xdr:colOff>417830</xdr:colOff>
      <xdr:row>23</xdr:row>
      <xdr:rowOff>330200</xdr:rowOff>
    </xdr:to>
    <xdr:pic>
      <xdr:nvPicPr>
        <xdr:cNvPr id="5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4114800"/>
          <a:ext cx="396240" cy="4292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11</xdr:row>
      <xdr:rowOff>0</xdr:rowOff>
    </xdr:from>
    <xdr:to>
      <xdr:col>1</xdr:col>
      <xdr:colOff>417830</xdr:colOff>
      <xdr:row>23</xdr:row>
      <xdr:rowOff>330200</xdr:rowOff>
    </xdr:to>
    <xdr:pic>
      <xdr:nvPicPr>
        <xdr:cNvPr id="55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4114800"/>
          <a:ext cx="396240" cy="4292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10</xdr:row>
      <xdr:rowOff>294640</xdr:rowOff>
    </xdr:from>
    <xdr:to>
      <xdr:col>1</xdr:col>
      <xdr:colOff>417830</xdr:colOff>
      <xdr:row>23</xdr:row>
      <xdr:rowOff>294640</xdr:rowOff>
    </xdr:to>
    <xdr:pic>
      <xdr:nvPicPr>
        <xdr:cNvPr id="56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7495" y="4079240"/>
          <a:ext cx="397510" cy="4292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11</xdr:row>
      <xdr:rowOff>0</xdr:rowOff>
    </xdr:from>
    <xdr:to>
      <xdr:col>1</xdr:col>
      <xdr:colOff>417830</xdr:colOff>
      <xdr:row>23</xdr:row>
      <xdr:rowOff>0</xdr:rowOff>
    </xdr:to>
    <xdr:pic>
      <xdr:nvPicPr>
        <xdr:cNvPr id="5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4114800"/>
          <a:ext cx="396240" cy="396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11</xdr:row>
      <xdr:rowOff>0</xdr:rowOff>
    </xdr:from>
    <xdr:to>
      <xdr:col>1</xdr:col>
      <xdr:colOff>417830</xdr:colOff>
      <xdr:row>23</xdr:row>
      <xdr:rowOff>0</xdr:rowOff>
    </xdr:to>
    <xdr:pic>
      <xdr:nvPicPr>
        <xdr:cNvPr id="58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4114800"/>
          <a:ext cx="396240" cy="396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11</xdr:row>
      <xdr:rowOff>0</xdr:rowOff>
    </xdr:from>
    <xdr:to>
      <xdr:col>1</xdr:col>
      <xdr:colOff>417830</xdr:colOff>
      <xdr:row>23</xdr:row>
      <xdr:rowOff>330200</xdr:rowOff>
    </xdr:to>
    <xdr:pic>
      <xdr:nvPicPr>
        <xdr:cNvPr id="60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4114800"/>
          <a:ext cx="396240" cy="4292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11</xdr:row>
      <xdr:rowOff>0</xdr:rowOff>
    </xdr:from>
    <xdr:to>
      <xdr:col>1</xdr:col>
      <xdr:colOff>417830</xdr:colOff>
      <xdr:row>23</xdr:row>
      <xdr:rowOff>330200</xdr:rowOff>
    </xdr:to>
    <xdr:pic>
      <xdr:nvPicPr>
        <xdr:cNvPr id="61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4114800"/>
          <a:ext cx="396240" cy="4292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10</xdr:row>
      <xdr:rowOff>294640</xdr:rowOff>
    </xdr:from>
    <xdr:to>
      <xdr:col>1</xdr:col>
      <xdr:colOff>417830</xdr:colOff>
      <xdr:row>23</xdr:row>
      <xdr:rowOff>294640</xdr:rowOff>
    </xdr:to>
    <xdr:pic>
      <xdr:nvPicPr>
        <xdr:cNvPr id="62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7495" y="4079240"/>
          <a:ext cx="397510" cy="4292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23</xdr:row>
      <xdr:rowOff>0</xdr:rowOff>
    </xdr:to>
    <xdr:pic>
      <xdr:nvPicPr>
        <xdr:cNvPr id="72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2794000"/>
          <a:ext cx="396240" cy="528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23</xdr:row>
      <xdr:rowOff>0</xdr:rowOff>
    </xdr:to>
    <xdr:pic>
      <xdr:nvPicPr>
        <xdr:cNvPr id="7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2794000"/>
          <a:ext cx="396240" cy="528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23</xdr:row>
      <xdr:rowOff>0</xdr:rowOff>
    </xdr:to>
    <xdr:pic>
      <xdr:nvPicPr>
        <xdr:cNvPr id="74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2794000"/>
          <a:ext cx="396240" cy="528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10</xdr:row>
      <xdr:rowOff>0</xdr:rowOff>
    </xdr:from>
    <xdr:to>
      <xdr:col>1</xdr:col>
      <xdr:colOff>417830</xdr:colOff>
      <xdr:row>23</xdr:row>
      <xdr:rowOff>330200</xdr:rowOff>
    </xdr:to>
    <xdr:pic>
      <xdr:nvPicPr>
        <xdr:cNvPr id="75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3784600"/>
          <a:ext cx="396240" cy="4622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10</xdr:row>
      <xdr:rowOff>0</xdr:rowOff>
    </xdr:from>
    <xdr:to>
      <xdr:col>1</xdr:col>
      <xdr:colOff>417830</xdr:colOff>
      <xdr:row>23</xdr:row>
      <xdr:rowOff>330200</xdr:rowOff>
    </xdr:to>
    <xdr:pic>
      <xdr:nvPicPr>
        <xdr:cNvPr id="76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3784600"/>
          <a:ext cx="396240" cy="4622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9</xdr:row>
      <xdr:rowOff>294005</xdr:rowOff>
    </xdr:from>
    <xdr:to>
      <xdr:col>1</xdr:col>
      <xdr:colOff>427990</xdr:colOff>
      <xdr:row>23</xdr:row>
      <xdr:rowOff>306070</xdr:rowOff>
    </xdr:to>
    <xdr:pic>
      <xdr:nvPicPr>
        <xdr:cNvPr id="77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925" y="3748405"/>
          <a:ext cx="396240" cy="46348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4</xdr:row>
      <xdr:rowOff>294005</xdr:rowOff>
    </xdr:from>
    <xdr:to>
      <xdr:col>1</xdr:col>
      <xdr:colOff>427990</xdr:colOff>
      <xdr:row>4</xdr:row>
      <xdr:rowOff>306070</xdr:rowOff>
    </xdr:to>
    <xdr:pic>
      <xdr:nvPicPr>
        <xdr:cNvPr id="86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925" y="2097405"/>
          <a:ext cx="39624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5</xdr:row>
      <xdr:rowOff>0</xdr:rowOff>
    </xdr:to>
    <xdr:pic>
      <xdr:nvPicPr>
        <xdr:cNvPr id="8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21336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5</xdr:row>
      <xdr:rowOff>0</xdr:rowOff>
    </xdr:to>
    <xdr:pic>
      <xdr:nvPicPr>
        <xdr:cNvPr id="88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21336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18</xdr:row>
      <xdr:rowOff>0</xdr:rowOff>
    </xdr:from>
    <xdr:to>
      <xdr:col>1</xdr:col>
      <xdr:colOff>417830</xdr:colOff>
      <xdr:row>18</xdr:row>
      <xdr:rowOff>0</xdr:rowOff>
    </xdr:to>
    <xdr:pic>
      <xdr:nvPicPr>
        <xdr:cNvPr id="89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64262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18</xdr:row>
      <xdr:rowOff>0</xdr:rowOff>
    </xdr:from>
    <xdr:to>
      <xdr:col>1</xdr:col>
      <xdr:colOff>417830</xdr:colOff>
      <xdr:row>18</xdr:row>
      <xdr:rowOff>0</xdr:rowOff>
    </xdr:to>
    <xdr:pic>
      <xdr:nvPicPr>
        <xdr:cNvPr id="90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64262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6</xdr:row>
      <xdr:rowOff>0</xdr:rowOff>
    </xdr:from>
    <xdr:to>
      <xdr:col>1</xdr:col>
      <xdr:colOff>427990</xdr:colOff>
      <xdr:row>6</xdr:row>
      <xdr:rowOff>306070</xdr:rowOff>
    </xdr:to>
    <xdr:pic>
      <xdr:nvPicPr>
        <xdr:cNvPr id="68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925" y="2463800"/>
          <a:ext cx="396240" cy="306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69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180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70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180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6</xdr:row>
      <xdr:rowOff>0</xdr:rowOff>
    </xdr:from>
    <xdr:to>
      <xdr:col>1</xdr:col>
      <xdr:colOff>427990</xdr:colOff>
      <xdr:row>6</xdr:row>
      <xdr:rowOff>306070</xdr:rowOff>
    </xdr:to>
    <xdr:pic>
      <xdr:nvPicPr>
        <xdr:cNvPr id="71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925" y="2463800"/>
          <a:ext cx="396240" cy="306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20</xdr:row>
      <xdr:rowOff>0</xdr:rowOff>
    </xdr:to>
    <xdr:pic>
      <xdr:nvPicPr>
        <xdr:cNvPr id="91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2463800"/>
          <a:ext cx="396240" cy="4622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20</xdr:row>
      <xdr:rowOff>0</xdr:rowOff>
    </xdr:to>
    <xdr:pic>
      <xdr:nvPicPr>
        <xdr:cNvPr id="92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2463800"/>
          <a:ext cx="396240" cy="4622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20</xdr:row>
      <xdr:rowOff>0</xdr:rowOff>
    </xdr:to>
    <xdr:pic>
      <xdr:nvPicPr>
        <xdr:cNvPr id="93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2463800"/>
          <a:ext cx="396240" cy="4622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20</xdr:row>
      <xdr:rowOff>0</xdr:rowOff>
    </xdr:to>
    <xdr:pic>
      <xdr:nvPicPr>
        <xdr:cNvPr id="9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2463800"/>
          <a:ext cx="396240" cy="4622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20</xdr:row>
      <xdr:rowOff>0</xdr:rowOff>
    </xdr:to>
    <xdr:pic>
      <xdr:nvPicPr>
        <xdr:cNvPr id="9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3124200"/>
          <a:ext cx="396240" cy="396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20</xdr:row>
      <xdr:rowOff>0</xdr:rowOff>
    </xdr:to>
    <xdr:pic>
      <xdr:nvPicPr>
        <xdr:cNvPr id="98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3124200"/>
          <a:ext cx="396240" cy="396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1431290</xdr:colOff>
      <xdr:row>7</xdr:row>
      <xdr:rowOff>215900</xdr:rowOff>
    </xdr:from>
    <xdr:to>
      <xdr:col>4</xdr:col>
      <xdr:colOff>341630</xdr:colOff>
      <xdr:row>19</xdr:row>
      <xdr:rowOff>215900</xdr:rowOff>
    </xdr:to>
    <xdr:pic>
      <xdr:nvPicPr>
        <xdr:cNvPr id="101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88590" y="3009900"/>
          <a:ext cx="462915" cy="396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31750</xdr:colOff>
      <xdr:row>4</xdr:row>
      <xdr:rowOff>294005</xdr:rowOff>
    </xdr:from>
    <xdr:to>
      <xdr:col>1</xdr:col>
      <xdr:colOff>427990</xdr:colOff>
      <xdr:row>4</xdr:row>
      <xdr:rowOff>321310</xdr:rowOff>
    </xdr:to>
    <xdr:pic>
      <xdr:nvPicPr>
        <xdr:cNvPr id="24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925" y="2097405"/>
          <a:ext cx="396240" cy="273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4</xdr:row>
      <xdr:rowOff>294005</xdr:rowOff>
    </xdr:from>
    <xdr:to>
      <xdr:col>1</xdr:col>
      <xdr:colOff>427990</xdr:colOff>
      <xdr:row>4</xdr:row>
      <xdr:rowOff>306070</xdr:rowOff>
    </xdr:to>
    <xdr:pic>
      <xdr:nvPicPr>
        <xdr:cNvPr id="53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925" y="2097405"/>
          <a:ext cx="39624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11</xdr:row>
      <xdr:rowOff>0</xdr:rowOff>
    </xdr:to>
    <xdr:pic>
      <xdr:nvPicPr>
        <xdr:cNvPr id="59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1803400"/>
          <a:ext cx="396240" cy="2311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11</xdr:row>
      <xdr:rowOff>0</xdr:rowOff>
    </xdr:to>
    <xdr:pic>
      <xdr:nvPicPr>
        <xdr:cNvPr id="6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1803400"/>
          <a:ext cx="396240" cy="2311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11</xdr:row>
      <xdr:rowOff>0</xdr:rowOff>
    </xdr:to>
    <xdr:pic>
      <xdr:nvPicPr>
        <xdr:cNvPr id="64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1803400"/>
          <a:ext cx="396240" cy="2311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11</xdr:row>
      <xdr:rowOff>0</xdr:rowOff>
    </xdr:to>
    <xdr:pic>
      <xdr:nvPicPr>
        <xdr:cNvPr id="65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1803400"/>
          <a:ext cx="396240" cy="2311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11</xdr:row>
      <xdr:rowOff>0</xdr:rowOff>
    </xdr:to>
    <xdr:pic>
      <xdr:nvPicPr>
        <xdr:cNvPr id="66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1803400"/>
          <a:ext cx="396240" cy="2311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11</xdr:row>
      <xdr:rowOff>0</xdr:rowOff>
    </xdr:to>
    <xdr:pic>
      <xdr:nvPicPr>
        <xdr:cNvPr id="67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1803400"/>
          <a:ext cx="396240" cy="2311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11</xdr:row>
      <xdr:rowOff>0</xdr:rowOff>
    </xdr:to>
    <xdr:pic>
      <xdr:nvPicPr>
        <xdr:cNvPr id="78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2463800"/>
          <a:ext cx="396240" cy="1651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11</xdr:row>
      <xdr:rowOff>0</xdr:rowOff>
    </xdr:to>
    <xdr:pic>
      <xdr:nvPicPr>
        <xdr:cNvPr id="79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2463800"/>
          <a:ext cx="396240" cy="1651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5</xdr:row>
      <xdr:rowOff>294005</xdr:rowOff>
    </xdr:from>
    <xdr:to>
      <xdr:col>1</xdr:col>
      <xdr:colOff>427990</xdr:colOff>
      <xdr:row>11</xdr:row>
      <xdr:rowOff>306070</xdr:rowOff>
    </xdr:to>
    <xdr:pic>
      <xdr:nvPicPr>
        <xdr:cNvPr id="80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925" y="2427605"/>
          <a:ext cx="396240" cy="19932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11</xdr:row>
      <xdr:rowOff>0</xdr:rowOff>
    </xdr:to>
    <xdr:pic>
      <xdr:nvPicPr>
        <xdr:cNvPr id="81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2463800"/>
          <a:ext cx="396240" cy="1651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11</xdr:row>
      <xdr:rowOff>0</xdr:rowOff>
    </xdr:to>
    <xdr:pic>
      <xdr:nvPicPr>
        <xdr:cNvPr id="82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2463800"/>
          <a:ext cx="396240" cy="1651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5</xdr:row>
      <xdr:rowOff>294005</xdr:rowOff>
    </xdr:from>
    <xdr:to>
      <xdr:col>1</xdr:col>
      <xdr:colOff>417830</xdr:colOff>
      <xdr:row>11</xdr:row>
      <xdr:rowOff>294005</xdr:rowOff>
    </xdr:to>
    <xdr:pic>
      <xdr:nvPicPr>
        <xdr:cNvPr id="83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7495" y="2427605"/>
          <a:ext cx="397510" cy="1981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11</xdr:row>
      <xdr:rowOff>0</xdr:rowOff>
    </xdr:to>
    <xdr:pic>
      <xdr:nvPicPr>
        <xdr:cNvPr id="8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765" y="2463800"/>
          <a:ext cx="396240" cy="1651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9</xdr:row>
      <xdr:rowOff>0</xdr:rowOff>
    </xdr:from>
    <xdr:to>
      <xdr:col>1</xdr:col>
      <xdr:colOff>427990</xdr:colOff>
      <xdr:row>9</xdr:row>
      <xdr:rowOff>306705</xdr:rowOff>
    </xdr:to>
    <xdr:pic>
      <xdr:nvPicPr>
        <xdr:cNvPr id="85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8925" y="3454400"/>
          <a:ext cx="396240" cy="3067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4</xdr:row>
      <xdr:rowOff>294640</xdr:rowOff>
    </xdr:from>
    <xdr:to>
      <xdr:col>1</xdr:col>
      <xdr:colOff>417830</xdr:colOff>
      <xdr:row>4</xdr:row>
      <xdr:rowOff>294640</xdr:rowOff>
    </xdr:to>
    <xdr:pic>
      <xdr:nvPicPr>
        <xdr:cNvPr id="95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7495" y="2098040"/>
          <a:ext cx="39751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914220</xdr:colOff>
      <xdr:row>4</xdr:row>
      <xdr:rowOff>106136</xdr:rowOff>
    </xdr:from>
    <xdr:to>
      <xdr:col>3</xdr:col>
      <xdr:colOff>1309825</xdr:colOff>
      <xdr:row>23</xdr:row>
      <xdr:rowOff>266700</xdr:rowOff>
    </xdr:to>
    <xdr:pic>
      <xdr:nvPicPr>
        <xdr:cNvPr id="96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71065" y="1909445"/>
          <a:ext cx="395605" cy="643445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0"/>
  <sheetViews>
    <sheetView tabSelected="1" topLeftCell="A23" workbookViewId="0">
      <selection activeCell="F34" sqref="F34"/>
    </sheetView>
  </sheetViews>
  <sheetFormatPr defaultColWidth="9" defaultRowHeight="30" customHeight="1"/>
  <cols>
    <col min="1" max="1" width="3.375" style="1" customWidth="1"/>
    <col min="2" max="2" width="8.5" style="1" customWidth="1"/>
    <col min="3" max="3" width="4.625" style="1" customWidth="1"/>
    <col min="4" max="4" width="20.375" style="1" customWidth="1"/>
    <col min="5" max="5" width="24.875" style="1" customWidth="1"/>
    <col min="6" max="6" width="11.875" style="1" customWidth="1"/>
    <col min="7" max="9" width="8" style="1" customWidth="1"/>
    <col min="10" max="10" width="13.75" style="1" customWidth="1"/>
    <col min="11" max="11" width="19.75" style="1" customWidth="1"/>
    <col min="12" max="12" width="9" style="1"/>
    <col min="13" max="13" width="9" style="2"/>
    <col min="14" max="16384" width="9" style="1"/>
  </cols>
  <sheetData>
    <row r="1" s="1" customFormat="1" ht="34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M1" s="2"/>
    </row>
    <row r="2" s="1" customFormat="1" ht="25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M2" s="2"/>
    </row>
    <row r="3" s="1" customFormat="1" ht="57" customHeight="1" spans="1:13">
      <c r="A3" s="6" t="s">
        <v>2</v>
      </c>
      <c r="B3" s="7" t="s">
        <v>3</v>
      </c>
      <c r="C3" s="7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  <c r="K3" s="7" t="s">
        <v>12</v>
      </c>
      <c r="M3" s="2"/>
    </row>
    <row r="4" s="1" customFormat="1" ht="26" customHeight="1" spans="1:13">
      <c r="A4" s="8">
        <v>1</v>
      </c>
      <c r="B4" s="9" t="s">
        <v>13</v>
      </c>
      <c r="C4" s="10" t="str">
        <f t="shared" ref="C4:C14" si="0">IF(MOD(MID(D4,17,1),2)=1,"男","女")</f>
        <v>女</v>
      </c>
      <c r="D4" s="11" t="s">
        <v>14</v>
      </c>
      <c r="E4" s="10" t="s">
        <v>15</v>
      </c>
      <c r="F4" s="10" t="s">
        <v>16</v>
      </c>
      <c r="G4" s="10" t="s">
        <v>17</v>
      </c>
      <c r="H4" s="10" t="s">
        <v>18</v>
      </c>
      <c r="I4" s="12">
        <v>1801</v>
      </c>
      <c r="J4" s="13" t="s">
        <v>19</v>
      </c>
      <c r="K4" s="14" t="s">
        <v>20</v>
      </c>
      <c r="M4" s="2"/>
    </row>
    <row r="5" s="1" customFormat="1" ht="26" customHeight="1" spans="1:13">
      <c r="A5" s="8">
        <v>2</v>
      </c>
      <c r="B5" s="13" t="s">
        <v>21</v>
      </c>
      <c r="C5" s="10" t="str">
        <f t="shared" si="0"/>
        <v>女</v>
      </c>
      <c r="D5" s="11" t="s">
        <v>22</v>
      </c>
      <c r="E5" s="10" t="s">
        <v>23</v>
      </c>
      <c r="F5" s="10" t="s">
        <v>16</v>
      </c>
      <c r="G5" s="10" t="s">
        <v>17</v>
      </c>
      <c r="H5" s="10" t="s">
        <v>18</v>
      </c>
      <c r="I5" s="12">
        <v>1801</v>
      </c>
      <c r="J5" s="11" t="s">
        <v>24</v>
      </c>
      <c r="K5" s="14" t="s">
        <v>20</v>
      </c>
      <c r="M5" s="2"/>
    </row>
    <row r="6" s="1" customFormat="1" ht="26" customHeight="1" spans="1:13">
      <c r="A6" s="8">
        <v>3</v>
      </c>
      <c r="B6" s="13" t="s">
        <v>25</v>
      </c>
      <c r="C6" s="10" t="str">
        <f t="shared" si="0"/>
        <v>女</v>
      </c>
      <c r="D6" s="11" t="s">
        <v>26</v>
      </c>
      <c r="E6" s="10" t="s">
        <v>27</v>
      </c>
      <c r="F6" s="10" t="s">
        <v>16</v>
      </c>
      <c r="G6" s="10" t="s">
        <v>17</v>
      </c>
      <c r="H6" s="10" t="s">
        <v>18</v>
      </c>
      <c r="I6" s="12">
        <v>1801</v>
      </c>
      <c r="J6" s="13" t="s">
        <v>28</v>
      </c>
      <c r="K6" s="15" t="s">
        <v>20</v>
      </c>
      <c r="M6" s="2"/>
    </row>
    <row r="7" s="1" customFormat="1" ht="26" customHeight="1" spans="1:13">
      <c r="A7" s="8">
        <v>4</v>
      </c>
      <c r="B7" s="13" t="s">
        <v>29</v>
      </c>
      <c r="C7" s="10" t="str">
        <f t="shared" si="0"/>
        <v>女</v>
      </c>
      <c r="D7" s="11" t="s">
        <v>30</v>
      </c>
      <c r="E7" s="10" t="s">
        <v>31</v>
      </c>
      <c r="F7" s="10" t="s">
        <v>16</v>
      </c>
      <c r="G7" s="10" t="s">
        <v>17</v>
      </c>
      <c r="H7" s="10" t="s">
        <v>18</v>
      </c>
      <c r="I7" s="12">
        <v>1801</v>
      </c>
      <c r="J7" s="11" t="s">
        <v>32</v>
      </c>
      <c r="K7" s="14" t="s">
        <v>20</v>
      </c>
      <c r="M7" s="2"/>
    </row>
    <row r="8" s="1" customFormat="1" ht="26" customHeight="1" spans="1:13">
      <c r="A8" s="8">
        <v>5</v>
      </c>
      <c r="B8" s="13" t="s">
        <v>33</v>
      </c>
      <c r="C8" s="10" t="str">
        <f t="shared" si="0"/>
        <v>女</v>
      </c>
      <c r="D8" s="13" t="s">
        <v>34</v>
      </c>
      <c r="E8" s="10" t="s">
        <v>35</v>
      </c>
      <c r="F8" s="10" t="s">
        <v>16</v>
      </c>
      <c r="G8" s="10" t="s">
        <v>17</v>
      </c>
      <c r="H8" s="10" t="s">
        <v>18</v>
      </c>
      <c r="I8" s="12">
        <v>1801</v>
      </c>
      <c r="J8" s="13" t="s">
        <v>36</v>
      </c>
      <c r="K8" s="15" t="s">
        <v>20</v>
      </c>
      <c r="M8" s="2"/>
    </row>
    <row r="9" s="1" customFormat="1" ht="26" customHeight="1" spans="1:13">
      <c r="A9" s="8">
        <v>6</v>
      </c>
      <c r="B9" s="13" t="s">
        <v>37</v>
      </c>
      <c r="C9" s="10" t="str">
        <f t="shared" si="0"/>
        <v>女</v>
      </c>
      <c r="D9" s="11" t="s">
        <v>38</v>
      </c>
      <c r="E9" s="10" t="s">
        <v>39</v>
      </c>
      <c r="F9" s="10" t="s">
        <v>16</v>
      </c>
      <c r="G9" s="10" t="s">
        <v>17</v>
      </c>
      <c r="H9" s="10" t="s">
        <v>18</v>
      </c>
      <c r="I9" s="12">
        <v>1801</v>
      </c>
      <c r="J9" s="13" t="s">
        <v>40</v>
      </c>
      <c r="K9" s="15" t="s">
        <v>20</v>
      </c>
      <c r="M9" s="2"/>
    </row>
    <row r="10" s="1" customFormat="1" ht="26" customHeight="1" spans="1:13">
      <c r="A10" s="8">
        <v>7</v>
      </c>
      <c r="B10" s="13" t="s">
        <v>41</v>
      </c>
      <c r="C10" s="10" t="str">
        <f t="shared" si="0"/>
        <v>女</v>
      </c>
      <c r="D10" s="11" t="s">
        <v>42</v>
      </c>
      <c r="E10" s="10" t="s">
        <v>43</v>
      </c>
      <c r="F10" s="10" t="s">
        <v>16</v>
      </c>
      <c r="G10" s="10" t="s">
        <v>17</v>
      </c>
      <c r="H10" s="10" t="s">
        <v>18</v>
      </c>
      <c r="I10" s="12">
        <v>1801</v>
      </c>
      <c r="J10" s="13" t="s">
        <v>44</v>
      </c>
      <c r="K10" s="15" t="s">
        <v>20</v>
      </c>
      <c r="M10" s="2"/>
    </row>
    <row r="11" s="1" customFormat="1" ht="26" customHeight="1" spans="1:13">
      <c r="A11" s="8">
        <v>8</v>
      </c>
      <c r="B11" s="13" t="s">
        <v>45</v>
      </c>
      <c r="C11" s="10" t="str">
        <f t="shared" si="0"/>
        <v>女</v>
      </c>
      <c r="D11" s="11" t="s">
        <v>46</v>
      </c>
      <c r="E11" s="10" t="s">
        <v>47</v>
      </c>
      <c r="F11" s="10" t="s">
        <v>16</v>
      </c>
      <c r="G11" s="10" t="s">
        <v>17</v>
      </c>
      <c r="H11" s="10" t="s">
        <v>18</v>
      </c>
      <c r="I11" s="12">
        <v>1801</v>
      </c>
      <c r="J11" s="11" t="s">
        <v>48</v>
      </c>
      <c r="K11" s="10" t="s">
        <v>49</v>
      </c>
      <c r="M11" s="2"/>
    </row>
    <row r="12" s="1" customFormat="1" ht="26" customHeight="1" spans="1:13">
      <c r="A12" s="8">
        <v>9</v>
      </c>
      <c r="B12" s="13" t="s">
        <v>50</v>
      </c>
      <c r="C12" s="10" t="str">
        <f t="shared" si="0"/>
        <v>女</v>
      </c>
      <c r="D12" s="11" t="s">
        <v>51</v>
      </c>
      <c r="E12" s="10" t="s">
        <v>52</v>
      </c>
      <c r="F12" s="10" t="s">
        <v>16</v>
      </c>
      <c r="G12" s="10" t="s">
        <v>17</v>
      </c>
      <c r="H12" s="10" t="s">
        <v>18</v>
      </c>
      <c r="I12" s="12">
        <v>1801</v>
      </c>
      <c r="J12" s="13" t="s">
        <v>53</v>
      </c>
      <c r="K12" s="10" t="s">
        <v>49</v>
      </c>
      <c r="M12" s="2"/>
    </row>
    <row r="13" s="1" customFormat="1" ht="26" customHeight="1" spans="1:13">
      <c r="A13" s="8">
        <v>10</v>
      </c>
      <c r="B13" s="13" t="s">
        <v>54</v>
      </c>
      <c r="C13" s="10" t="str">
        <f t="shared" si="0"/>
        <v>女</v>
      </c>
      <c r="D13" s="11" t="s">
        <v>55</v>
      </c>
      <c r="E13" s="10" t="s">
        <v>56</v>
      </c>
      <c r="F13" s="10" t="s">
        <v>16</v>
      </c>
      <c r="G13" s="10" t="s">
        <v>17</v>
      </c>
      <c r="H13" s="10" t="s">
        <v>18</v>
      </c>
      <c r="I13" s="12">
        <v>1801</v>
      </c>
      <c r="J13" s="13" t="s">
        <v>57</v>
      </c>
      <c r="K13" s="10" t="s">
        <v>49</v>
      </c>
      <c r="M13" s="2"/>
    </row>
    <row r="14" s="1" customFormat="1" ht="26" customHeight="1" spans="1:13">
      <c r="A14" s="8">
        <v>11</v>
      </c>
      <c r="B14" s="13" t="s">
        <v>58</v>
      </c>
      <c r="C14" s="10" t="str">
        <f t="shared" si="0"/>
        <v>女</v>
      </c>
      <c r="D14" s="11" t="s">
        <v>59</v>
      </c>
      <c r="E14" s="10" t="s">
        <v>60</v>
      </c>
      <c r="F14" s="10" t="s">
        <v>16</v>
      </c>
      <c r="G14" s="10" t="s">
        <v>17</v>
      </c>
      <c r="H14" s="10" t="s">
        <v>18</v>
      </c>
      <c r="I14" s="12">
        <v>1801</v>
      </c>
      <c r="J14" s="13" t="s">
        <v>61</v>
      </c>
      <c r="K14" s="10" t="s">
        <v>49</v>
      </c>
      <c r="M14" s="2"/>
    </row>
    <row r="15" s="1" customFormat="1" ht="26" customHeight="1" spans="1:13">
      <c r="A15" s="8">
        <v>12</v>
      </c>
      <c r="B15" s="13" t="s">
        <v>62</v>
      </c>
      <c r="C15" s="10" t="str">
        <f t="shared" ref="C15:C32" si="1">IF(MOD(MID(D15,17,1),2)=1,"男","女")</f>
        <v>女</v>
      </c>
      <c r="D15" s="11" t="s">
        <v>63</v>
      </c>
      <c r="E15" s="10" t="s">
        <v>64</v>
      </c>
      <c r="F15" s="10" t="s">
        <v>16</v>
      </c>
      <c r="G15" s="10" t="s">
        <v>17</v>
      </c>
      <c r="H15" s="10" t="s">
        <v>18</v>
      </c>
      <c r="I15" s="12">
        <v>1801</v>
      </c>
      <c r="J15" s="13" t="s">
        <v>65</v>
      </c>
      <c r="K15" s="10" t="s">
        <v>49</v>
      </c>
      <c r="M15" s="2"/>
    </row>
    <row r="16" s="1" customFormat="1" ht="26" customHeight="1" spans="1:13">
      <c r="A16" s="8">
        <v>13</v>
      </c>
      <c r="B16" s="13" t="s">
        <v>66</v>
      </c>
      <c r="C16" s="10" t="str">
        <f t="shared" si="1"/>
        <v>女</v>
      </c>
      <c r="D16" s="11" t="s">
        <v>67</v>
      </c>
      <c r="E16" s="10" t="s">
        <v>68</v>
      </c>
      <c r="F16" s="10" t="s">
        <v>16</v>
      </c>
      <c r="G16" s="10" t="s">
        <v>17</v>
      </c>
      <c r="H16" s="10" t="s">
        <v>18</v>
      </c>
      <c r="I16" s="12">
        <v>1801</v>
      </c>
      <c r="J16" s="13" t="s">
        <v>69</v>
      </c>
      <c r="K16" s="10" t="s">
        <v>49</v>
      </c>
      <c r="M16" s="2"/>
    </row>
    <row r="17" s="1" customFormat="1" ht="26" customHeight="1" spans="1:13">
      <c r="A17" s="8">
        <v>14</v>
      </c>
      <c r="B17" s="13" t="s">
        <v>70</v>
      </c>
      <c r="C17" s="10" t="str">
        <f t="shared" si="1"/>
        <v>女</v>
      </c>
      <c r="D17" s="11" t="s">
        <v>71</v>
      </c>
      <c r="E17" s="10" t="s">
        <v>72</v>
      </c>
      <c r="F17" s="10" t="s">
        <v>16</v>
      </c>
      <c r="G17" s="10" t="s">
        <v>17</v>
      </c>
      <c r="H17" s="10" t="s">
        <v>18</v>
      </c>
      <c r="I17" s="12">
        <v>1801</v>
      </c>
      <c r="J17" s="11" t="s">
        <v>73</v>
      </c>
      <c r="K17" s="10" t="s">
        <v>49</v>
      </c>
      <c r="M17" s="2"/>
    </row>
    <row r="18" s="1" customFormat="1" ht="26" customHeight="1" spans="1:13">
      <c r="A18" s="8">
        <v>15</v>
      </c>
      <c r="B18" s="13" t="s">
        <v>74</v>
      </c>
      <c r="C18" s="10" t="str">
        <f t="shared" si="1"/>
        <v>女</v>
      </c>
      <c r="D18" s="11" t="s">
        <v>75</v>
      </c>
      <c r="E18" s="10" t="s">
        <v>76</v>
      </c>
      <c r="F18" s="10" t="s">
        <v>16</v>
      </c>
      <c r="G18" s="10" t="s">
        <v>17</v>
      </c>
      <c r="H18" s="10" t="s">
        <v>18</v>
      </c>
      <c r="I18" s="12">
        <v>1801</v>
      </c>
      <c r="J18" s="13" t="s">
        <v>77</v>
      </c>
      <c r="K18" s="10" t="s">
        <v>49</v>
      </c>
      <c r="M18" s="2"/>
    </row>
    <row r="19" s="1" customFormat="1" ht="26" customHeight="1" spans="1:13">
      <c r="A19" s="8">
        <v>16</v>
      </c>
      <c r="B19" s="13" t="s">
        <v>78</v>
      </c>
      <c r="C19" s="10" t="str">
        <f t="shared" si="1"/>
        <v>女</v>
      </c>
      <c r="D19" s="11" t="s">
        <v>79</v>
      </c>
      <c r="E19" s="10" t="s">
        <v>80</v>
      </c>
      <c r="F19" s="10" t="s">
        <v>16</v>
      </c>
      <c r="G19" s="10" t="s">
        <v>17</v>
      </c>
      <c r="H19" s="10" t="s">
        <v>18</v>
      </c>
      <c r="I19" s="12">
        <v>1801</v>
      </c>
      <c r="J19" s="13" t="s">
        <v>81</v>
      </c>
      <c r="K19" s="10" t="s">
        <v>49</v>
      </c>
      <c r="M19" s="2"/>
    </row>
    <row r="20" s="1" customFormat="1" ht="26" customHeight="1" spans="1:13">
      <c r="A20" s="8">
        <v>17</v>
      </c>
      <c r="B20" s="13" t="s">
        <v>82</v>
      </c>
      <c r="C20" s="10" t="str">
        <f t="shared" si="1"/>
        <v>女</v>
      </c>
      <c r="D20" s="11" t="s">
        <v>83</v>
      </c>
      <c r="E20" s="10" t="s">
        <v>84</v>
      </c>
      <c r="F20" s="10" t="s">
        <v>16</v>
      </c>
      <c r="G20" s="10" t="s">
        <v>17</v>
      </c>
      <c r="H20" s="10" t="s">
        <v>18</v>
      </c>
      <c r="I20" s="12">
        <v>1801</v>
      </c>
      <c r="J20" s="13" t="s">
        <v>85</v>
      </c>
      <c r="K20" s="10" t="s">
        <v>49</v>
      </c>
      <c r="M20" s="2"/>
    </row>
    <row r="21" s="1" customFormat="1" ht="26" customHeight="1" spans="1:13">
      <c r="A21" s="8">
        <v>18</v>
      </c>
      <c r="B21" s="13" t="s">
        <v>86</v>
      </c>
      <c r="C21" s="10" t="str">
        <f t="shared" si="1"/>
        <v>女</v>
      </c>
      <c r="D21" s="11" t="s">
        <v>87</v>
      </c>
      <c r="E21" s="10" t="s">
        <v>88</v>
      </c>
      <c r="F21" s="10" t="s">
        <v>16</v>
      </c>
      <c r="G21" s="10" t="s">
        <v>17</v>
      </c>
      <c r="H21" s="10" t="s">
        <v>18</v>
      </c>
      <c r="I21" s="12">
        <v>1801</v>
      </c>
      <c r="J21" s="13" t="s">
        <v>89</v>
      </c>
      <c r="K21" s="10" t="s">
        <v>49</v>
      </c>
      <c r="M21" s="2"/>
    </row>
    <row r="22" s="1" customFormat="1" ht="26" customHeight="1" spans="1:13">
      <c r="A22" s="8">
        <v>19</v>
      </c>
      <c r="B22" s="13" t="s">
        <v>90</v>
      </c>
      <c r="C22" s="10" t="str">
        <f t="shared" si="1"/>
        <v>女</v>
      </c>
      <c r="D22" s="11" t="s">
        <v>91</v>
      </c>
      <c r="E22" s="10" t="s">
        <v>92</v>
      </c>
      <c r="F22" s="10" t="s">
        <v>16</v>
      </c>
      <c r="G22" s="10" t="s">
        <v>17</v>
      </c>
      <c r="H22" s="10" t="s">
        <v>18</v>
      </c>
      <c r="I22" s="12">
        <v>1801</v>
      </c>
      <c r="J22" s="13" t="s">
        <v>93</v>
      </c>
      <c r="K22" s="10" t="s">
        <v>49</v>
      </c>
      <c r="M22" s="2"/>
    </row>
    <row r="23" s="1" customFormat="1" ht="26" customHeight="1" spans="1:13">
      <c r="A23" s="8">
        <v>20</v>
      </c>
      <c r="B23" s="13" t="s">
        <v>94</v>
      </c>
      <c r="C23" s="10" t="str">
        <f t="shared" si="1"/>
        <v>女</v>
      </c>
      <c r="D23" s="11" t="s">
        <v>95</v>
      </c>
      <c r="E23" s="10" t="s">
        <v>96</v>
      </c>
      <c r="F23" s="10" t="s">
        <v>16</v>
      </c>
      <c r="G23" s="10" t="s">
        <v>17</v>
      </c>
      <c r="H23" s="10" t="s">
        <v>18</v>
      </c>
      <c r="I23" s="12">
        <v>1801</v>
      </c>
      <c r="J23" s="13" t="s">
        <v>97</v>
      </c>
      <c r="K23" s="10" t="s">
        <v>49</v>
      </c>
      <c r="M23" s="2"/>
    </row>
    <row r="24" s="1" customFormat="1" ht="26" customHeight="1" spans="1:13">
      <c r="A24" s="8">
        <v>21</v>
      </c>
      <c r="B24" s="16" t="s">
        <v>98</v>
      </c>
      <c r="C24" s="10" t="str">
        <f t="shared" si="1"/>
        <v>女</v>
      </c>
      <c r="D24" s="17" t="s">
        <v>99</v>
      </c>
      <c r="E24" s="10" t="s">
        <v>100</v>
      </c>
      <c r="F24" s="10" t="s">
        <v>16</v>
      </c>
      <c r="G24" s="10" t="s">
        <v>17</v>
      </c>
      <c r="H24" s="10" t="s">
        <v>18</v>
      </c>
      <c r="I24" s="12">
        <v>1801</v>
      </c>
      <c r="J24" s="13" t="s">
        <v>101</v>
      </c>
      <c r="K24" s="10" t="s">
        <v>49</v>
      </c>
      <c r="M24" s="2"/>
    </row>
    <row r="25" s="1" customFormat="1" ht="26" customHeight="1" spans="1:13">
      <c r="A25" s="8">
        <v>22</v>
      </c>
      <c r="B25" s="13" t="s">
        <v>102</v>
      </c>
      <c r="C25" s="10" t="str">
        <f t="shared" si="1"/>
        <v>女</v>
      </c>
      <c r="D25" s="11" t="s">
        <v>103</v>
      </c>
      <c r="E25" s="10" t="s">
        <v>104</v>
      </c>
      <c r="F25" s="10" t="s">
        <v>16</v>
      </c>
      <c r="G25" s="10" t="s">
        <v>17</v>
      </c>
      <c r="H25" s="10" t="s">
        <v>18</v>
      </c>
      <c r="I25" s="12">
        <v>1801</v>
      </c>
      <c r="J25" s="13" t="s">
        <v>105</v>
      </c>
      <c r="K25" s="10" t="s">
        <v>49</v>
      </c>
      <c r="M25" s="2"/>
    </row>
    <row r="26" s="1" customFormat="1" ht="26" customHeight="1" spans="1:13">
      <c r="A26" s="8">
        <v>23</v>
      </c>
      <c r="B26" s="13" t="s">
        <v>106</v>
      </c>
      <c r="C26" s="10" t="str">
        <f t="shared" si="1"/>
        <v>女</v>
      </c>
      <c r="D26" s="11" t="s">
        <v>107</v>
      </c>
      <c r="E26" s="10" t="s">
        <v>108</v>
      </c>
      <c r="F26" s="10" t="s">
        <v>16</v>
      </c>
      <c r="G26" s="10" t="s">
        <v>17</v>
      </c>
      <c r="H26" s="10" t="s">
        <v>18</v>
      </c>
      <c r="I26" s="12">
        <v>1801</v>
      </c>
      <c r="J26" s="13" t="s">
        <v>109</v>
      </c>
      <c r="K26" s="10" t="s">
        <v>49</v>
      </c>
      <c r="M26" s="2"/>
    </row>
    <row r="27" s="1" customFormat="1" ht="26" customHeight="1" spans="1:13">
      <c r="A27" s="8">
        <v>24</v>
      </c>
      <c r="B27" s="13" t="s">
        <v>110</v>
      </c>
      <c r="C27" s="10" t="str">
        <f t="shared" si="1"/>
        <v>女</v>
      </c>
      <c r="D27" s="11" t="s">
        <v>111</v>
      </c>
      <c r="E27" s="10" t="s">
        <v>112</v>
      </c>
      <c r="F27" s="10" t="s">
        <v>16</v>
      </c>
      <c r="G27" s="10" t="s">
        <v>17</v>
      </c>
      <c r="H27" s="10" t="s">
        <v>18</v>
      </c>
      <c r="I27" s="12">
        <v>1801</v>
      </c>
      <c r="J27" s="13" t="s">
        <v>113</v>
      </c>
      <c r="K27" s="10" t="s">
        <v>49</v>
      </c>
      <c r="M27" s="2"/>
    </row>
    <row r="28" s="1" customFormat="1" ht="26" customHeight="1" spans="1:13">
      <c r="A28" s="8">
        <v>25</v>
      </c>
      <c r="B28" s="13" t="s">
        <v>114</v>
      </c>
      <c r="C28" s="10" t="str">
        <f t="shared" si="1"/>
        <v>女</v>
      </c>
      <c r="D28" s="11" t="s">
        <v>115</v>
      </c>
      <c r="E28" s="10" t="s">
        <v>116</v>
      </c>
      <c r="F28" s="10" t="s">
        <v>16</v>
      </c>
      <c r="G28" s="10" t="s">
        <v>17</v>
      </c>
      <c r="H28" s="10" t="s">
        <v>18</v>
      </c>
      <c r="I28" s="12">
        <v>1801</v>
      </c>
      <c r="J28" s="13" t="s">
        <v>117</v>
      </c>
      <c r="K28" s="10" t="s">
        <v>49</v>
      </c>
      <c r="M28" s="2"/>
    </row>
    <row r="29" s="1" customFormat="1" ht="26" customHeight="1" spans="1:13">
      <c r="A29" s="8">
        <v>26</v>
      </c>
      <c r="B29" s="13" t="s">
        <v>118</v>
      </c>
      <c r="C29" s="10" t="str">
        <f t="shared" si="1"/>
        <v>女</v>
      </c>
      <c r="D29" s="11" t="s">
        <v>119</v>
      </c>
      <c r="E29" s="10" t="s">
        <v>120</v>
      </c>
      <c r="F29" s="10" t="s">
        <v>16</v>
      </c>
      <c r="G29" s="10" t="s">
        <v>17</v>
      </c>
      <c r="H29" s="10" t="s">
        <v>18</v>
      </c>
      <c r="I29" s="12">
        <v>1801</v>
      </c>
      <c r="J29" s="13" t="s">
        <v>121</v>
      </c>
      <c r="K29" s="10" t="s">
        <v>49</v>
      </c>
      <c r="M29" s="2"/>
    </row>
    <row r="30" s="1" customFormat="1" ht="26" customHeight="1" spans="1:13">
      <c r="A30" s="8">
        <v>27</v>
      </c>
      <c r="B30" s="13" t="s">
        <v>122</v>
      </c>
      <c r="C30" s="10" t="str">
        <f t="shared" si="1"/>
        <v>女</v>
      </c>
      <c r="D30" s="11" t="s">
        <v>123</v>
      </c>
      <c r="E30" s="10" t="s">
        <v>124</v>
      </c>
      <c r="F30" s="10" t="s">
        <v>16</v>
      </c>
      <c r="G30" s="10" t="s">
        <v>17</v>
      </c>
      <c r="H30" s="10" t="s">
        <v>18</v>
      </c>
      <c r="I30" s="12">
        <v>1801</v>
      </c>
      <c r="J30" s="13" t="s">
        <v>125</v>
      </c>
      <c r="K30" s="10" t="s">
        <v>49</v>
      </c>
      <c r="M30" s="2"/>
    </row>
  </sheetData>
  <mergeCells count="2">
    <mergeCell ref="A1:K1"/>
    <mergeCell ref="A2:K2"/>
  </mergeCells>
  <dataValidations count="2">
    <dataValidation type="list" allowBlank="1" showInputMessage="1" showErrorMessage="1" sqref="K6 K8:K10">
      <formula1>"贫困家庭子女,就业困难群体,社区矫正人员,即将刑满释放人员,建档立卡贫困人员,强制戒毒人员,大中专院校在校学生(含中职、技校),城乡未继续升学的应届初高中毕业生,农村转移就业劳动者,城镇登记失业人员,毕业年度高校毕业生,小微企业创办者(含个体工商户),企事业单位职工,退役军人"</formula1>
    </dataValidation>
    <dataValidation type="list" allowBlank="1" showInputMessage="1" showErrorMessage="1" sqref="K7 K4:K5 K11:K30">
      <formula1>"贫困家庭子女,就业困难群体,社区矫正人员,即将刑满释放人员,建档立卡贫困人员,强制戒毒人员,大中专院校在校学生(含中职、技校),城乡未继续升学的初高中毕业生,农村转移就业劳动者,城镇登记失业人员,毕业年度高校毕业生,小微企业创办者(含个体工商户),企事业单位职工,退役军人"</formula1>
    </dataValidation>
  </dataValidations>
  <pageMargins left="0.700694444444445" right="0.700694444444445" top="0.751388888888889" bottom="0.751388888888889" header="0.298611111111111" footer="0.298611111111111"/>
  <pageSetup paperSize="9" orientation="landscape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桃桃子</cp:lastModifiedBy>
  <dcterms:created xsi:type="dcterms:W3CDTF">2023-05-12T11:15:00Z</dcterms:created>
  <dcterms:modified xsi:type="dcterms:W3CDTF">2026-01-12T08:18:47Z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4280DAE01AE84C75BAC074A63EB2C029_12</vt:lpwstr>
  </property>
  <property fmtid="{D5CDD505-2E9C-101B-9397-08002B2CF9AE}" pid="4" name="CalculationRule">
    <vt:i4>0</vt:i4>
  </property>
</Properties>
</file>