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<sst xmlns="http://schemas.openxmlformats.org/spreadsheetml/2006/main" count="1797" uniqueCount="1089">
  <si>
    <t>附件</t>
  </si>
  <si>
    <t>湘潭县2025年巩固成果和衔接乡村振兴项目计划完成情况表</t>
  </si>
  <si>
    <t xml:space="preserve">                                   单位：万元</t>
  </si>
  <si>
    <t>序号</t>
  </si>
  <si>
    <t>计划文号</t>
  </si>
  <si>
    <t>项目名称</t>
  </si>
  <si>
    <t>施工单位</t>
  </si>
  <si>
    <t>计划
金额</t>
  </si>
  <si>
    <t>是否
完工</t>
  </si>
  <si>
    <t>已报账
金  额</t>
  </si>
  <si>
    <t>其中</t>
  </si>
  <si>
    <t>绩效目标实现情况</t>
  </si>
  <si>
    <t>联农带农情况</t>
  </si>
  <si>
    <t>备注</t>
  </si>
  <si>
    <t>财政衔
接资金</t>
  </si>
  <si>
    <t>其他资金</t>
  </si>
  <si>
    <t>潭县农组发〔2025〕6号</t>
  </si>
  <si>
    <t>2025年易俗河镇高岭村许家冲山塘整修项目</t>
  </si>
  <si>
    <t>易俗河镇高岭村村民委员会</t>
  </si>
  <si>
    <t>是</t>
  </si>
  <si>
    <t>加固工程量≥180.9立方米；机械挖机拖土回填≥2610立方米；项目验收合格率100%；项目完成及时率100%；加固补助≥565元/立方米；机械挖机拖土回填≥18元/立方米；特色产业带动增加脱贫（监测）人口收入（总收入）≥200元/人/年；受益脱贫（监测）人口数≥6户25人；保障周边生产生活人口≥76户290人；对生态环境无不良影响；工程设计使用年限≥10年；受益脱贫人口满意度≥95%</t>
  </si>
  <si>
    <t>通过项目的实施解决了5个组435亩农田农业生产灌溉用水难题，保障了295名人民群众生活用水。</t>
  </si>
  <si>
    <t>2025年易俗河镇麦子石村道路建设项目</t>
  </si>
  <si>
    <t>易俗河镇麦子石村村民委员会</t>
  </si>
  <si>
    <t>路基平整≥2400㎡；道路硬化≥420m³；项目验收合格率100%；项目完成及时率100%；路基平整补助≥8元/㎡；道路硬化补助≥430元/m³；特色产业带动增加脱贫（监测）人口收入（总收入）≥200元/人/年；受益脱贫（监测）人口数≥5户11人；保障周边生产生活人口≥38户130人；对生态环境无不良影响；项目持续收益年限≥10年；受益脱贫人口满意度≥95%</t>
  </si>
  <si>
    <t>通过项目的实施解决了4个组110户560人的出行困难问题，保障了人民群众生活质量。</t>
  </si>
  <si>
    <t>2025年易俗河镇黄竹村
村内道路基础建设项目</t>
  </si>
  <si>
    <t>黄竹村村民委员会</t>
  </si>
  <si>
    <t>道路硬化≥702立方米；项目验收合格率100%；项目完成及时率100%；道路硬化补助≥284元/立方米；特色产业带动增加脱贫（监测）人口收入（总收入）≥200元/人/年；受益脱贫（监测）人口数≥2户5人；保障周边生产生活人口≥21户102人；；对生态环境无不良影响；项目持续收益年限≥10年；受益脱贫人口满意度≥95%</t>
  </si>
  <si>
    <t>通过项目的实施解决了3个组21户102人的出行困难问题，保障了人民群众生活质量。</t>
  </si>
  <si>
    <t>2025年易俗河镇谷洪村油菜榨油项目</t>
  </si>
  <si>
    <t>易俗河镇谷洪村村民委员会</t>
  </si>
  <si>
    <t>榨油炼油设备≥一套；日加工能力≥400kg；项目完成及时率100%；榨油炼油设备≥13万元/套；特色产业带动增加脱贫（监测）人口收入（总收入）≥200元/人/年；特色产业带动村级集体经济≥0.5万/年；受益脱贫人口数≥5户12人；对生态环境无不良影响；项目持续收益年限≥5年；受益脱贫（监测）人口满意度≥95%</t>
  </si>
  <si>
    <t>委托合作社，发展炼油产业，发放收益分红，带动脱贫户5户12户均增收200元以上</t>
  </si>
  <si>
    <t>2025年易俗河镇谷洪村仓储基地建设项目</t>
  </si>
  <si>
    <t>建设稻谷、油菜、榨油厂房≥600㎡；日加工能力≥400kg；项目完成及时率100%；建设稻谷、油菜、榨油厂房补助≥278元/㎡；特色产业带动增加脱贫（监测）人口收入（总收入）≥200元/人/年；特色产业带动村级集体经济≥0.5万/年；受益脱贫人口数≥5户12人；对生态环境无不良影响；项目持续收益年限≥5年；受益脱贫（监测）人口满意度≥95%</t>
  </si>
  <si>
    <t>2025年易俗河镇石壁村水稻种植基地建设项目</t>
  </si>
  <si>
    <t>易俗河镇石壁村</t>
  </si>
  <si>
    <t>购置久保田收割机≥1台，项目验收合格率100%；，项目完成及时率≥100%，久保田收割机补助≥20万元/台；特色产业带动增加脱贫（监测）人口收入（总收入）≥800元/户/年，受益脱贫（监测）人口数≥10户20人，保障周边生产生活人口≥200户402人，对生态环境的影响无不良影响,项目持续收益年限≥5年，受益脱贫人口满意度≥95%</t>
  </si>
  <si>
    <t>采用直接分红、技术培训等方式带动监测户、脱贫户10户20人增收800元/户/年</t>
  </si>
  <si>
    <t>2025年易俗河镇麦子石村种植业基地配套产业路</t>
  </si>
  <si>
    <t>易俗河镇麦子石村</t>
  </si>
  <si>
    <t>道路硬化≥406m³；项目验收合格率100%；项目完成及时率100%；道路硬化补助≥492元/m³；特色产业带动增加脱贫（监测）人口收入（总收入）≥100元/户/年；受益脱贫（监测）人口数≥3户3人；保障周边生产生活人口≥52户208人；对生态环境无不良影响,项目持续收益年限≥10年，受益脱贫人口满意度≥95%</t>
  </si>
  <si>
    <t>通过项目的实施解决了2个组52户208人的出行困难问题，保障了人民群众生活质量。</t>
  </si>
  <si>
    <t>2025年乌石镇乌石峰村产业路建设项目</t>
  </si>
  <si>
    <t>乌石峰村</t>
  </si>
  <si>
    <t>道路建设长度≥400米，道路平整400米，项目（工程）验收合格率100%，项目（工程）完成及时率100%，道路护砌平整（含人工）≥750元/米，受益脱贫（监测）人口数≥16人，受益群众人口≥125人，交通通达率较上年提高50%，工程设计使用年限10年，受益脱贫（监测）人口满意度90%</t>
  </si>
  <si>
    <t>改善出入道路的质量，节省出行时间，解决脱贫户（监测户）7户16人，一般户36户125人的出行问题，提高来往的通行效率。</t>
  </si>
  <si>
    <t>2025年乌石镇乌石峰村文旅项目配套生产用水设施建设项目</t>
  </si>
  <si>
    <t>1.工程质量目标：严格遵循施工标准与设计方案，水井、蓄水池等主体结构验收合格率达100%，管道铺设、设备安装牢固且无渗漏，水处理设备运行稳定。2.时间进度目标：项目自启动日起，1年内完成全部建设内容。3.效益发挥目标：设施投入使用后，满足农文旅产业项目日常用水需要，保障餐饮制作、景观维护等用水稳定供应，有效推动村级农文旅产业发展。无环境污染，持续增收1年以上，受益脱贫（监测）人口满意度≥90%。</t>
  </si>
  <si>
    <t>1.劳务参与，建设阶段，优先招募本村劳动力，按照当地行业标准支付工资。建成后，优先招聘本地村民作为设施管护员，负责日常巡检、设备维护等工作，提供长期稳定收。2.产业协作：引导农户根据农文旅项目需要，发展特色种植养殖，产出的农产品直供项目，增加经营性收入。</t>
  </si>
  <si>
    <t>2025年乌石镇天龙村羊鹿茶园基地喷灌管网设施及配套道路建设项目</t>
  </si>
  <si>
    <t>天龙村</t>
  </si>
  <si>
    <t>天龙村羊鹿茶园基地建设，硬化工程量196.5立方米，铺设水管长度14200米，喷头180个，喷头支架200个，潜水泵2个，喷头阀150个，人工开沟回填工程量3600米，项目（工程）验收合格率≥100%，项目（工程）完成及时率≥100%，硬化补助标准475.4元/亩，水管补助标准9.83元/米，喷头补助标准102元/个，喷头支架补助标准56.27元/个，潜水泵补助标准1500元/个，喷头阀补助标准66.56元/个，人工开沟回填补助标准5元/米，种植作物成活率≥90%，实施年限1年，村集体经济收入1万/年，特色产业带动增加脱贫（监测）人口收入（总收入）≥0.3万元，受益脱贫（监测）人口数≥9人，无环境污染，持续增收1年以上，受益脱贫（监测）人口满意度≥90%。</t>
  </si>
  <si>
    <t>预计解决脱贫户（监测户）3户9人，一般户20户62人，出行问题。</t>
  </si>
  <si>
    <t>2025年乌石大明村光伏发电扩建项目</t>
  </si>
  <si>
    <t>大明村</t>
  </si>
  <si>
    <t>大明村建设光伏电站，发电功率55KW。建设光伏电站≥1个,项目收益中村集体分配比例≥100%，实施期限1年，光伏电站建设成本20万，带动增加脱贫（监测）人口收入（总收入）≥0.8万元/年，增加村集体经济收入≥2万元/年，受益脱贫（监测）人口数≥87人，环境污染无，持续增收20年以上，受益脱贫（监测）人口满意度≥90%。</t>
  </si>
  <si>
    <t>共带动脱贫户（监测户）87户87人。以光伏发电所得收益分红的形式，为每人增收92元左右/年。</t>
  </si>
  <si>
    <t>2025年乌石镇乌石村水利建设项目</t>
  </si>
  <si>
    <t>乌石村</t>
  </si>
  <si>
    <t>硬化工程量201立方米，清淤工程量≥135立方米，项目（工程）验收合格率100%，项目（工程）完成及时率100%，硬化补助标准≥680元/立方米，清淤（含人工）补助标准35元/立方米，生产条件改善带动农业亩均产量增加≥50斤，生产条件改善带动农业亩均收入增加50元，受益脱贫（监测）人口数≥125人，受益群众人口≥924人，水资源利用率比上年提高20%，工程设计使用年限10年，受益脱贫（监测）人口满意度90%</t>
  </si>
  <si>
    <t>预计解决脱贫户（监测户）45户125人，一般户273户924人，灌溉问题，有利于周边农户耕种用水，提高作物产量，预计每户增收50元/亩。</t>
  </si>
  <si>
    <t>2025年乌石镇双庙村鹌鹑养殖项目</t>
  </si>
  <si>
    <t>双庙村</t>
  </si>
  <si>
    <t>建设鹌鹑养殖基地≥1个，建设合格率≥100%，实施期限1年，鹌鹑基地建设补助成本30万元/个，特色产业带动增加脱贫（监测）人口收入（总收入）≥2.4万元/年，增加村集体收入≥3万元/年，受益脱贫（监测）人口人口数≥65人，环境污染无，持续增收≥10年，受益脱贫（监测）人口满意度≥90%</t>
  </si>
  <si>
    <t>产业项目带动脱贫户（监测户）65户65人，为脱贫户（监测户）提供就业渠道，所得收益每年对脱贫户（监测户）分红，人均年增收369元左右</t>
  </si>
  <si>
    <t>2025年乌石镇华龙村产业路建设项目</t>
  </si>
  <si>
    <t>华龙村</t>
  </si>
  <si>
    <t>道路建设长度≥333.3米，硬化工程量≥399.96米，项目（工程）验收合格率100%，项目（工程）完成及时率100%，硬化补助标准≥500元/米，受益脱贫（监测）人口数≥31人，受益群众人口≥504人，交通通达率较上年提高50%，工程设计使用年限10年，受益脱贫（监测）人口满意度90%</t>
  </si>
  <si>
    <t>改善出入道路的质量，节省出行时间，解决脱贫户（监测户）10户31人，一般户168户504人的出行问题，提高来往的通行效率。</t>
  </si>
  <si>
    <t>2025年乌石镇乌景泉村露营基地民宿建设项目</t>
  </si>
  <si>
    <t>景泉村</t>
  </si>
  <si>
    <t>民宿建设面积80平方米，建设质量达标率100%，实施期限1年，民宿补助标准2500元/平方米，资产股权年收益率≥8%，村集体经济年收入≥2万元/年，带动增加建档立卡脱贫人口收入（总收入）≥1.6万元/年，受益脱贫（监测）人口数≥147人，环境污染无，持续增收1年以上，受益脱贫（监测）人口满意度≥90%。</t>
  </si>
  <si>
    <t>共带动脱贫户（监测户）58户147人。帮助其利用客源优势进行农产品销售及本地就业，每户增收276元/年，增加村集体经济2万元/年</t>
  </si>
  <si>
    <t>2025年乌石四美村光伏发电建设项目</t>
  </si>
  <si>
    <t>四美村</t>
  </si>
  <si>
    <t>四美村建设光伏电站，发电功率27KW左右。建设光伏电站≥1个,项目收益中村集体分配比例≥100%，实施期限1年，光伏电站建设成本10万，带动增加脱贫（监测）人口收入（总收入）≥0.8万元/年，增加村集体经济收入≥1万元/年，受益脱贫（监测）人口数≥30人，环境污染无，持续增收20年以上，受益脱贫（监测）人口满意度≥90%。</t>
  </si>
  <si>
    <t>共带动脱贫户（监测户）30户30人。以光伏发电所得收益分红的形式，为每人增收266.7元左右/年。</t>
  </si>
  <si>
    <t>2025年乌石平山村光伏发电建设项目</t>
  </si>
  <si>
    <t>平山村</t>
  </si>
  <si>
    <t>平山村建设光伏电站，发电功率54KW左右。建设光伏电站≥1个,项目收益中村集体分配比例≥100%，实施期限1年，光伏电站建设成本20万，带动增加脱贫（监测）人口收入（总收入）≥1.6万元/年，增加村集体经济收入≥2万元/年，受益脱贫（监测）人口数≥62人，环境污染无，持续增收20年以上，受益脱贫（监测）人口满意度≥90%。</t>
  </si>
  <si>
    <t>共带动脱贫户（监测户）62户62人。以光伏发电所得收益分红的形式，为每人增收258元左右/年。</t>
  </si>
  <si>
    <t>2025年分水村扶贫车间建设项目</t>
  </si>
  <si>
    <t>分水乡分水村村委会</t>
  </si>
  <si>
    <t>购置高速缝帮机及配套设施设备≥40套，购置高速缝帮机及配套设施设备建设标准≥30万元。受益脱贫（监测）人口数≥38人，投产后带动增加脱贫（监测）人口收入≥2000元/户，带动增加村集体经济收入≥5000元，可持续影响年限≥10年，项目完成及时率≥100%，受益脱贫（监测）人口满意度≥95%。</t>
  </si>
  <si>
    <t>受益脱贫（监测）人口数≥38人，投产后带动增加脱贫（监测）人口收入≥2000元/户，带动增加村集体经济收入≥5000元。</t>
  </si>
  <si>
    <t>2025年分水村光伏电站建设第二期项目</t>
  </si>
  <si>
    <t>光伏电站安装光伏板≥60千瓦，光伏电站建设标准≥28万元，工程验收合格率≥100%，光伏电站并网发电完成及时率≥100%，受益脱贫（监测）人口数≥13人，带动增加脱贫（监测）人口收入≥200元/户/年，带动增加村集体经济收入≥1.5万元，光伏电站持续运营年限≥10年，对生态环境的影响良好，受益脱贫（监测）人口满意度≥95%.</t>
  </si>
  <si>
    <t>受益脱贫（监测）人口数≥13人，带动增加脱贫（监测）人口收入≥200元/户/年，带动增加村集体经济收入≥1.5万元。</t>
  </si>
  <si>
    <t>2025年旗山村光伏电站建设第一期项目</t>
  </si>
  <si>
    <t>分水乡旗山村村委会</t>
  </si>
  <si>
    <t>光伏电站安装光伏板≥45千瓦，光伏电站建设标准≥18万元，工程验收合格率≥100%，光伏电站并网发电完成及时率≥100%，带动增加村集体经济收入≥1万元，受益脱贫（监测）人口数≥7人，带动增加脱贫人口收入（总收入）≥0.3万元，光伏电站持续运营年限≥10年，对生态环境的影响良好，受益脱贫（监测）人口满意度≥95%。</t>
  </si>
  <si>
    <t>受益脱贫（监测）人口数≥7人，带动增加村集体经济收入≥1万元，带动增加脱贫人口收入（总收入）≥0.3万元。</t>
  </si>
  <si>
    <t>2025年槐北村高档优质稻种植基地配套设施道路、桥梁拓宽建设项目</t>
  </si>
  <si>
    <t>分水乡槐北村村委会</t>
  </si>
  <si>
    <t>路面拓宽≥长750米、宽1.5米、厚20公分，道路扩宽混凝土使用≥225立方米，道路扩宽混凝土使用建设标准≥550元/立方米，东风桥桥面拓宽硬化≥长6米、宽2米，路基平整清底挖机使用≥100小时，挖机使用建设标准≥160元/小时，水泥砖护坡填土建设标准≥1万元，东风桥桥面拓宽硬化建设标准≥9万元。项目验收合格率≥100%，项目完成及时率≥100%，带动增加脱贫人口收入（总收入）≥2500元，受益脱贫（监测）人口数≥5人，带动增加脱贫（监测）人口就业人数≥5人，可持续影响年限≥30年，受益脱贫（监测）人口满意度≥95%。</t>
  </si>
  <si>
    <t>带动增加脱贫人口收入（总收入）≥2500元，受益脱贫（监测）人口数≥5人，带动增加脱贫（监测）人口就业人数≥5人。</t>
  </si>
  <si>
    <t>2025年石桥村水渠清淤及坝拦新建项目</t>
  </si>
  <si>
    <t>分水乡石桥村村委会</t>
  </si>
  <si>
    <t>水渠修缮、疏通、拉直≥500米长、5米宽、2.5米深，挖机使用≥100小时，挖机使用建设标准≥160元/小时，水泥使用≥30吨，水泥使用建设标准≥500元/吨，沙子使用≥40车，沙子使用建设标准≥350元/车，人工建设标准≥2.1万元；新建拦水坝板≥4座，拦水坝板≥5米宽，2.5米深，拦水坝板建设标准≥2.1万/座。受益脱贫（监测）人口数≥36人，带动增加脱贫（监测）人口收入≥200元/户，可持续影响年限≥10年，项目完成及时率≥100%，对生态环境的影响良好，受益脱贫（监测）人口满意度≥95%。</t>
  </si>
  <si>
    <t>受益脱贫（监测）人口数≥36人，带动增加脱贫（监测）人口收入≥200元/户。</t>
  </si>
  <si>
    <t>2025年虎形山村光伏电站建设第二期项目</t>
  </si>
  <si>
    <t>分水乡虎形山村村委会</t>
  </si>
  <si>
    <t>光伏电站安装光伏板≥50千瓦，光伏电站建设标准≥20万元，工程验收合格率≥100%，光伏电站并网发电完成及时率≥100%，带动增加村集体经济收入≥1.5万元，受益脱贫（监测）人口数≥5人，带动增加脱贫人口收入（总收入）≥0.5万元，对生态环境的影响良好，光伏电站持续运营年限≥10年，受益脱贫户满意度≥95%。</t>
  </si>
  <si>
    <t>受益脱贫（监测）人口数≥5人，带动增加脱贫人口收入（总收入）≥0.5万元，带动增加村集体经济收入≥1.5万元。</t>
  </si>
  <si>
    <t>2025年彭何村优质稻基地配套道路、水利基础设施建设项目</t>
  </si>
  <si>
    <t>分水乡彭何村村委会</t>
  </si>
  <si>
    <t>道路扩宽≥700米长、1.5米宽、0.2米厚，道路扩宽混凝土使用≥210立方米，护坡≥150立方米，混凝土使用建设标准≥568元/立方米；坎井提质改造≥10立方米，坎井提质改造建设标准≥1470元/立方米。受益脱贫（监测）人口数≥15人，通过带动务工增加脱贫人口收入（总收入）≥6000元，带动增加脱贫（监测）人口就业人数≥12人，可持续影响年限≥30年，项目完成及时率≥100%，项目验收合格率≥100%，对生态环境影响良好，受益脱贫（监测）人口满意度≥95%。</t>
  </si>
  <si>
    <t>受益脱贫（监测）人口数≥15人，通过带动务工增加脱贫人口收入（总收入）≥6000元，带动增加脱贫（监测）人口就业人数≥12人。</t>
  </si>
  <si>
    <t>2025年永红村小型农田水利设施建设项目</t>
  </si>
  <si>
    <t>分水乡永红村村委会</t>
  </si>
  <si>
    <t>水渠建设维修≥400米长、30厘米宽、50厘米高，水渠建设维修混凝土使用≥52立方米，水渠建设维修建设标准≥640元/立方米，山塘清淤≥4000立方米，山塘护坡≥145立方米，山塘清淤建设标准≥10元/立方米，山塘护坡建设标准≥640元/立方米。受益脱贫（监测）人口数≥20人，带动增加脱贫（监测）人口总收入≥1万元，带动脱贫（监测）人口就业人数≥20人，可持续影响年限≥10年，对生态环境影响良好，项目完成及时率≥100%，受益脱贫（监测）人口满意度≥95%。</t>
  </si>
  <si>
    <t>受益脱贫（监测）人口数≥20人，带动增加脱贫（监测）人口总收入≥1万元，带动脱贫（监测）人口就业人数≥20人。</t>
  </si>
  <si>
    <t>2025年分水乡较场村光伏电站建设项目</t>
  </si>
  <si>
    <t>分水乡较场村村委会</t>
  </si>
  <si>
    <t>光伏电站安装光伏板≥65千瓦，光伏电站建设标准≥26万元，工程验收合格率≥100%，光伏电站并网发电及时完成率≥100%，受益脱贫（监测）人口数≥5人，带动增加脱贫（监测）人口收入≥500元/人，带动增加村集体经济收入≥3万元，对生态环境的影响良好，光伏电站持续运营年限≥10年，受益脱贫户满意度≥95%。</t>
  </si>
  <si>
    <t>受益脱贫（监测）人口数≥5人，带动增加脱贫（监测）人口收入≥500元/人，带动增加村集体经济收入≥3万元。</t>
  </si>
  <si>
    <t>2025排头乡南下村特色生态养殖基地配套产业设施建设项目</t>
  </si>
  <si>
    <t>南下村村委会</t>
  </si>
  <si>
    <t>★路基整形≥8台班.涵管铺设≥20米，混凝土路面≥300方。工程验收合格率≥100%.工程完成及时率≥100%.生产条件改善带动就业≥300元/户.受益建档立卡人数2户4人.对生态环境的影响良好.工程使用年限≥15年.脱贫户满意度≥90%.村民满意度≥90%</t>
  </si>
  <si>
    <t>帮助脱贫户65户162人（全村）出行，生产，带动增收2户4人300元户.提高群众与脱贫户满意度。</t>
  </si>
  <si>
    <t>2025年红祺村光伏发电项目</t>
  </si>
  <si>
    <t>红祺村</t>
  </si>
  <si>
    <t>在村部及文化广场屋顶建设光伏架≥220平方米.光伏板≥80块.，光伏电站验收合格率≥100%，光伏电站并网发电及时完成率≥100%，光伏电站补助标准≥1250元/千瓦，特色产业带动增加脱贫（监测）人口收入（总收入）0.18万元，受益脱贫（监测）人口数≥6户19人，光伏电站持续运营年限≥20年，受益脱贫（监测）人口满意度≥90%</t>
  </si>
  <si>
    <t xml:space="preserve">   通过实施光伏电站项目,帮助建档立卡脱贫户6户19人，以光伏发电所得收益分红的形式，为每户增收 ,300元/户。带动脱贫户内生动力，巩固脱贫。</t>
  </si>
  <si>
    <t>排头乡
2025年隐山村产业发展果木基地</t>
  </si>
  <si>
    <t>隐
山
村</t>
  </si>
  <si>
    <t>建设果木基地18亩，购买果木树苗2000株，搭建铁棚1000㎡。特色产业带动增加脱贫（监测）人口收入（总收入）≥0.28万元；受益建档立卡人数7户21人，受益脱贫（监测）人口数≥7人。群众满意度≥90%。带动贫困户内生动力，巩固脱贫。</t>
  </si>
  <si>
    <t>通过实施果木种植项目，带动村集体经济增收4万元，帮助脱贫户、监测户7户21人。聘请其作为人工，让贫困户年均增收400元/户。带动贫困户内生动力，巩固脱贫。</t>
  </si>
  <si>
    <t>排头乡2025年团结村产业发展种植基地</t>
  </si>
  <si>
    <t>团
结
村</t>
  </si>
  <si>
    <t>特色水果种植面积≥20亩；大树苗≥830珠；小树苗≥830珠；人工≥120个；挖机平整土地≥20亩；肥料≥68吨；土地流转≥20亩；种年植作物成活率&gt;95％：项目及时完成率100％,：大树苗补助标准≥193元/珠，小树苗补助标准≥96.2元/珠，人工补助标准≥200元/个，挖机平整土地补助标准≥1000元/亩，肥料补助标准≥500元/吨，土地流转补助标准≥100元/亩，特色产业带动增加人口收入&gt;0.3万元；特色产业带动增收人口就业人数&gt;150人；受益建档直立卡人口数≥10人；受益脱贫（监测）人口满意度≥95%</t>
  </si>
  <si>
    <t>帮助建档立卡脱贫户6户10人，通过种.种殖技术支持，保底回收等措施，脱贫户年均增收300元/户。带动脱贫户内生动力，巩固脱贫。</t>
  </si>
  <si>
    <t>2025年排头乡人雄山村光伏电站建设项目</t>
  </si>
  <si>
    <t>人雄山村村民委员会</t>
  </si>
  <si>
    <t>光伏电站安装光伏板≥65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</si>
  <si>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受益脱贫（监测）人口数≥2人，带动增加脱贫（监测）人口收入≥500元/人，带动增加村集体经济收入≥2.5万元。</t>
  </si>
  <si>
    <t>严冲村小型农田水利设施建设项目</t>
  </si>
  <si>
    <t>严冲村</t>
  </si>
  <si>
    <t>硬化一条产业路≥100米，100米*4米*0.2米，硬化路面所需混泥土≥80立方米，基础路面平整所需挖机台时≥26小时，农用车所需天数≥2天；护砌泄洪渠一条所需红砖≥11520个，清杂所需挖机台班≥8小时；整修山塘数量≥2口，清淤和拖运加回填≥1050m³，完工及时率≥100%，验收合格率≥100%，使用年限≥10年，受益脱贫户数≥3户8人，脱贫户满意度≥95%</t>
  </si>
  <si>
    <t>改善山塘储水量，改善生产生活用水条件，有效解决基本农田农业用水需求面积≥120余亩，改善村民出行、生产物资运输条件，帮助脱贫（监测）人口3户8人，带动脱贫（监测）户内生动力，巩固脱贫攻坚成果。</t>
  </si>
  <si>
    <t>2025年排头乡双联村水渠硬化项目</t>
  </si>
  <si>
    <t>双联村村委会</t>
  </si>
  <si>
    <t>建设塘坎-张家组水渠，土方≥70方，混凝土≥75立方米，土方补助标准≥40元/方，混凝土补助标准≥800元/方。建设水坝补助标准≥1万元/座.田块平整125亩，挖机补助标准≥160元/小时。项目验收合格率100％，项目及时完成率100％，验收合格率100％，受益建档立卡脱贫人口数≥18人，与脱贫户利益联结时限1年，受益建档立卡脱贫人口满意度≥95％。</t>
  </si>
  <si>
    <t>委托经营主体对脱贫户和监测户进行直接帮扶，吸纳脱贫户务工，帮助脱贫户8户18人。</t>
  </si>
  <si>
    <t>2025年石鼓镇安乐村光伏电站建设项目</t>
  </si>
  <si>
    <t>安乐村村民委员会</t>
  </si>
  <si>
    <t>光伏电站建设规模≥83.5千瓦；光伏电站验收合格率≥100%；光伏电站并网发电及时完成率≥100%；光伏电站补助标准≥2395元/千瓦；带动增加村集体经济收入≥2.5万元、增加脱贫人口收入≥0.3万元；受益脱贫（监测）人口数≥6人；光伏电站持续运营年限≥10年；受益脱贫户满意度≥95%。</t>
  </si>
  <si>
    <t>项目的实施预计实现村集体增收2.5万元；带动脱贫和监测户6人年人均增收500元。</t>
  </si>
  <si>
    <t>2025年石鼓镇将军村光伏电站建设项目</t>
  </si>
  <si>
    <t>将军村村民委员会</t>
  </si>
  <si>
    <t>光伏电站建设规模≥94.3千瓦；光伏电站验收合格率≥100%；光伏电站并网发电及时完成率≥100%；光伏电站补助标准≥2120元/千瓦；带动增加村集体经济收入≥2.7万元、带动增加脱贫人口收入（总收入）≥0.5万元；受益脱贫（监测）人口数≥10人，光伏电站持续运营年限≥10年，受益脱贫户满意度≥95%.</t>
  </si>
  <si>
    <t>项目的实施预计实现村集体增收2.7万元；带动脱贫和监测户10人年人均增收500元。</t>
  </si>
  <si>
    <t>2025年石鼓镇铜梁村休闲农业与乡村旅游游步道建设第2期项目</t>
  </si>
  <si>
    <t>铜梁村村民委员会</t>
  </si>
  <si>
    <t>游步道建设长度≥200米； 项目（工程）验收合格率≥100%；项目（工程）完成及时率≥100%；游步道补助标准≥1000元/米；带动增加脱贫人口收入（总收入）≥0.4万元；受益脱贫（监测）人口数≥8人；工程可持续使用年限≥30年；受益脱贫户满意度≥95%。</t>
  </si>
  <si>
    <t>项目的实施能1、进一步完善旅游基础设施，带动乡村旅游发展，促进第三产业。2、带动脱贫和监测户8人就业，实现年人均增收500元。</t>
  </si>
  <si>
    <t>2025年石鼓镇歇马集中安置区光伏电站建设项目</t>
  </si>
  <si>
    <t>石鼓镇人民政府</t>
  </si>
  <si>
    <t>光伏电站建设规模≥90.5千瓦，光伏电站验收合格率≥100%，光伏电站并网发电及时完成率≥100%，光伏电站补助标准≥2210元/千瓦，带动增加脱贫人口收入≥1.5万元，增加村集体经济收入≥1.5万元，受益脱贫（监测）人口数≥55人，光伏电站持续运营年限≥10年，受益脱贫户满意度≥95%。</t>
  </si>
  <si>
    <t>通过实施光伏电站项目，受益安置区脱贫户55人，项目收益3年以上，增加村集体经济收入1.5万元，集中安置区脱贫户人均增加收益300元/年左右。</t>
  </si>
  <si>
    <t>2025年石鼓镇明道村水利基础设施建设项目</t>
  </si>
  <si>
    <t>明道村段青山河堤维修数量≥2处、蓄水塘硬化、清淤≥12立方米、渠道硬化≥75立方米；项目（工程）验收合格率100%；项目（工程）完成及时率100%；河堤维修补助标准≥0.75万元/处；水塘硬化、清淤补助标准≥1250元/立方米、渠道硬化补助标准≥933元/立方米；带动增加脱贫人口收入（总收入）≥0.25万元、增加村集体经济收入≥500元/年；受益脱贫人口数≥13人；改善生态环境污染良好；工程预计使用年限≥30年；受益脱贫户满意度≥95%。</t>
  </si>
  <si>
    <t>项目的实施直接直接带动1、脱贫和监测人口5人以上参与项目建设的务工，预计可实现务工收入500元/人/年；2、增加村集体经济收入500元/年；3、直接受益农户151户452人，能进一步改善农业生产条件，提升农业生产产能。</t>
  </si>
  <si>
    <t>2025年石鼓镇石鼓村光伏电站建设项目</t>
  </si>
  <si>
    <t>光伏电站建设规模≥90.5千瓦；光伏电站验收合格率≥100%；光伏电站并网发电及时完成率≥100%；光伏电站补助标准≥2210元/千瓦；带动增加村集体经济收入≥2.5万元、带动增加脱贫人口收入（总收入）≥0.5万元；受益脱贫（监测）人口数≥10人，光伏电站持续运营年限≥10年，受益脱贫户满意度≥95%.</t>
  </si>
  <si>
    <t>项目的实施预计实现村集体增收2.5万元；带动脱贫和监测户10人年人均增收500元。</t>
  </si>
  <si>
    <t>2025年石鼓镇西冲村光伏电站建设项目</t>
  </si>
  <si>
    <t>2025年中路铺镇柱塘村水利建设项目</t>
  </si>
  <si>
    <t>柱塘村民委员会</t>
  </si>
  <si>
    <t>对上贺家组贺家塘塘堤进行硬化加高培厚防渗长110米、均高2米；清淤约1200m³，安装涵洞3处约25米，有效解决基本农田农业用水需求面积40余亩</t>
  </si>
  <si>
    <t>带动务工就业，有效解决基本农田农业用水需求面积40余亩，增加脱贫户务工受益.</t>
  </si>
  <si>
    <t>柳桥村山塘清淤硬化项目</t>
  </si>
  <si>
    <t>中路铺镇柳桥村村民委员会</t>
  </si>
  <si>
    <t>工程验收合格率100%，项目完成率100%，对生态环境无不良影响，工程使用年限≧10年，满意度≧90%。</t>
  </si>
  <si>
    <t>改善农户生产生活用水条件，有效灌溉农田，巩固脱贫成效，提升一般农户种植积极性。</t>
  </si>
  <si>
    <t>碧云村水渠和山塘清淤硬化项目</t>
  </si>
  <si>
    <t>碧云村村民委员会</t>
  </si>
  <si>
    <t>项目验收合格率100%，项目完工及时率100%，使用年限≥10年，受益脱贫户（监测户）≥12户26人，脱贫户（监测户）满意度≥90%</t>
  </si>
  <si>
    <t>带动务工就业，增加脱贫、监测户务工收益。</t>
  </si>
  <si>
    <t>茅塘村2025年水库干渠水毁修复项目</t>
  </si>
  <si>
    <t>茅塘村村民委员会</t>
  </si>
  <si>
    <t>茅塘村经济合作社对茅塘村灌渠修复及新建清淤量 ：  1、380米长×2.6米宽1.2米深小计1185立方，:扩容移位水渠160米清淤量长160长×3.5宽×2.5深小计1400立方，合计2585立方。28元/立方共计72380元：修建2处闸门钢筋混凝土0.2米厚×3米宽×2.3米高，单价4000/张共计8000元。3：混凝土:357米×3.5高×0.12厚小计150立方700/元立方共计105000元。4：修整机耕道：机耕道回填土方：修整机耕道：机耕道铺沙石：宽3米×厚0.15米×长750米共337.5立方，单价110元，共计37125元，总计222505元。项目（工程）验收合格率100%，项目（工程）完成及时率100%，受益农户数≥116户500人，受益脱贫户（监测户）≥12户39人，对生态环境无不良影响，工程使用年限≥10年，受益脱贫户 （监测户）满意度≥95%。</t>
  </si>
  <si>
    <t>受益脱贫户（监测户）15户40人，一般农户231户926人，改善山塘储水量，改善生产生活用水条件，有效灌溉农田1200余亩，带动农业粮田每亩预计增收100斤/亩，巩固脱贫成效，调动一般农户种植积极性。</t>
  </si>
  <si>
    <t>荷塘村塘尾组2025年骨干山塘塘堤水损筑建及硬化项目</t>
  </si>
  <si>
    <t>荷塘村村民委员会</t>
  </si>
  <si>
    <t>塘尾组庐山水库库堤恢复修建
1.回填筑建土方（20宽＋5宽）*10高*9.6长=2400立方米，（土方回填补助成本≥35元/方）；
2.庐山水库坡面硬化长100米*高8米*厚0.1米=80方，砼补助成本≥700元/方；项目（工程）验收合格率100%，项目（工程）完成及时率100%，受益农户数≥90户320人，受益脱贫户（监测户）≥5户11人，农业粮田每亩预计增收100斤/亩，对生态环境无不良影响，工程使用年限≥10年，受益脱贫户 （监测户）满意度≥95%。</t>
  </si>
  <si>
    <t>受益脱贫户（监测户）5户11人，一般农户90户320人，改善山塘储水量，改善生产生活用水条件，有效灌溉农田130余亩，带动农业粮田每亩预计增收100斤/亩，巩固脱贫成效，调动一般农户种植积极性。</t>
  </si>
  <si>
    <t>碧云村2025年海塘组西塘及下游游渠道水损重建项目</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</si>
  <si>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单价2000元/张，共计8000元。3、2张桥：宽2.5米×长10米×厚0.3米×2张桥，共15个立方，单价600元共计9000元。4、清淤：清淤600米长，2米宽，1米深共1200个立方，单价35元。5、修整机耕道：机耕道回填土方：宽3米×厚1米×长800米共2400立方，单价35元，共计84000元，砂石方宽3米×厚0.2米×长800米共计480立方，单价100元共计48000元，总计219800元。项目（工程）验收合格率100%，项目（工程）完成及时率100%，受益农户数≥116户500人，受益脱贫户（监测户）≥12户39人，对生态环境无不良影响，工程使用年限≥10年，受益脱贫户 （监测户）满意度≥95%。</t>
  </si>
  <si>
    <t>受益脱贫户（监测户）12户39人，一般农户116户500人，改善生产生活用水条件，有效灌溉农田500余亩，带动农业粮田每亩预计增收100斤/亩，巩固脱贫成效，调动一般农户种植积极性。</t>
  </si>
  <si>
    <t>中路铺镇金银村道路基础设施建设项目</t>
  </si>
  <si>
    <t>金银村民委员会</t>
  </si>
  <si>
    <t>金银村照墙组老屋组金家组金家组至凤形山村油榨组旦公组硬化道路宽3.5米，长980米，厚度0.2米，项目（工程）验收合格率100%，项目（工程）完成及时率100%，受益农户数≥42户248人，受益脱贫户（监测户）≥6户16人，对生态环境无不良影响，工程使用年限≥10年，受益脱贫户 （监测户）满意度≥90%。</t>
  </si>
  <si>
    <t>受益脱贫户（监测户）6户16人，一般农户36户232人，改善生活出行条件，巩固脱贫成效.</t>
  </si>
  <si>
    <t>2025年度茶恩寺镇双花村光伏电站项目</t>
  </si>
  <si>
    <t>双花村</t>
  </si>
  <si>
    <t>发展光伏发电≥20万元，光伏发电基站≥70千瓦，光伏发电合格率100%，2025年12月前完成光伏发电及时率100%，投入光伏发电项目≥20万元，村集体经济增收≥4万元/年，受益人口≥1879人，对生态环境影响良好，工程使用年限≥25年，群众满意度100%。</t>
  </si>
  <si>
    <t>为巩固拓展脱贫攻坚成果同乡村振兴有效衔接，发展村集体经济收入；带动村民就业，促进村民增收</t>
  </si>
  <si>
    <t>2025年度茶恩寺镇桥市村水稻种植基地配套项目</t>
  </si>
  <si>
    <t>桥市村</t>
  </si>
  <si>
    <t>桥市村基础设施建设维修水利项目：五里组水坝修缮，新开水渠硬化，工程量预计≥150立方米，工程验收合格率100%，工程完成及时率100%，塘堤硬化补助标准≥600元/立方米，生产条件改善带动农业亩均增收≥100斤/亩，有效灌溉基本农田≥200亩，受益人口数≥653户2855人，其中受益脱贫（监测）人数≥51户124人，：改善山塘水质良好，改善环境污染良好，工程使用年限≥15年，脱贫户满意度≥95%，村民满意度≥95%。</t>
  </si>
  <si>
    <t>受益脱贫户51户124人，一般农户200户1050人，改善生产生活用水条件，有效灌溉农田200余亩，带动农业粮田每亩预计增收100斤/亩，巩固脱贫成效，调动一般农户种植积极性。</t>
  </si>
  <si>
    <t>2025年度茶恩寺镇桥市村光伏发电项目</t>
  </si>
  <si>
    <t>光伏电站建设总规模≥90千瓦，光伏发电站建设≥3.5元/瓦，光伏发电质量合格率100%，光伏电站并网发电及时率100%，村集体经济增收≥4.5万元/年，受益脱贫（监测）户人数≥52户128人，受益一般农户人数≥715户2998人，对生态环境的影响良好，工程使用年限≥25年，群众满意度≥98%，受益脱贫（监测）人口满意度≥98%。</t>
  </si>
  <si>
    <t>村集体经济增收≥5万元/年，受益脱贫（监测）户人数≥52户128人，受益一般农户人数≥715户2998人</t>
  </si>
  <si>
    <t>2025年度茶恩寺镇金坪村小型农田水利设施建设项目-山塘筑堤</t>
  </si>
  <si>
    <t>金坪村</t>
  </si>
  <si>
    <t>八房湾组瓦叶塘筑塘加固，硬化塘堤91≥立方米≥600元/立方，胡家台雷公塘塘堤加固200≥立方米≥200元/立方，殷家冲周家凹下塘、筑塘固堤200≥立方米≥200元/立方，陈家湾大塘、筑塘固堤75≥立方米≥200元/立方，七房湾水圳疏通100≥立方米≥100元/立方，青塘冲组青塘疏通塘堤管道堵漏200≥立方米≥200元/立方，七房湾七眼塘塘堤加固、堵漏50≥立方米≥600元/立方，工程验收合格率100%，工程完成及时率100%，改善山塘水质，疏通水圳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</si>
  <si>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受益农户数278户1420人，其中受益脱贫户16户49人。改善山塘储水量，改善农田灌溉，提高养殖业和种植业生产产量，增加农民收益。</t>
  </si>
  <si>
    <t>2025年度吴家村水渠修复项目</t>
  </si>
  <si>
    <t>吴家村</t>
  </si>
  <si>
    <t>水渠挖机清表≥327立方米≥62小时≥170元/小时，砖基础护砌≥124立方米≥460元/立方，砖挡土护砌≥187立方≥460元/立方，修筑临时机耕道≥1650平方米≥28元/平方，土方回填≥140立方米≥30元/立方，项目（工程）验收合格率100%，项目（工程）完成及时率100%，改善山塘储水量，改善农田灌溉提高种养殖业生产≥200元/亩，受益农户数≥60户240人，其中受益脱贫户≥3户6人，改善生态环境污染良好，工程使用年限≥15年，受益脱贫户满意度≥95%，受益村民满意度≥95%。</t>
  </si>
  <si>
    <t>受益农户数60户240人，其中受益脱贫户3户12人。改善水渠储水泄洪，改善农田灌溉，提高养殖业和种植业生产产量，增加农民收益。</t>
  </si>
  <si>
    <t>2025年茶恩寺镇双阳村堰家组大塘防渗、清淤项目</t>
  </si>
  <si>
    <t>茶恩寺镇双阳村</t>
  </si>
  <si>
    <t>大塘堤干内侧防渗混泥土加固≥60立方米≥450元/立方，大塘边坡混泥土基础加固≥68立方米≥550元/立方，塘内清淤≥4300立方米≥30元/立方；机械平整回填≥49立方米≥240元/立方。工程验收合格率100%，工程完成及时率100%，改善山塘储水量，改善农田灌溉提高种养殖业生产≥200元/亩，受益农户数≥45户191人，其中受益脱贫户≥6户16人，改善生态环境污染良好，改善山塘水质良好，工程使用年限≥15年，受益脱贫户满意度≥95%，受益村民满意度≥95%。</t>
  </si>
  <si>
    <t>受益农户数45户191人，其中受益脱贫户6户216人。改善农田灌溉，提高养殖业和种植业生产产量，增加农民收益。</t>
  </si>
  <si>
    <t>射埠镇谷合村2025年度基础设施项目</t>
  </si>
  <si>
    <t>谷合村委会</t>
  </si>
  <si>
    <t>清於≥700立方米、硬化塘堤≥300立方米，项目验收合格率≥100%，项目完成及时率≥100%。清於补助标准≥165.7元/立方米、硬化补助标准≥≥480元/立方米，水利设施条件改善带动农业亩均产量增加≥200斤，水利修复保障农业灌溉面积≥300亩，水资源利用率比上年提高，项目设计使用年限≥10年，群众满意度≥95%。</t>
  </si>
  <si>
    <t>为2户脱贫户和100户村民提供300亩便利的农田水利灌溉，提高农产品亩产增收200斤。</t>
  </si>
  <si>
    <t>射埠镇蟠龙村2025年度基础设施项目</t>
  </si>
  <si>
    <t>蟠龙村委会</t>
  </si>
  <si>
    <t>路基平整及护坡≥600米，路面硬化≥600米，项目验收合格率≥100%，项目完成及时率≥100%。路基平整及护坡成本≥40元/米，路面硬化成本≥360元/米，带动增加脱贫户监测户人均收入≥300元，村级经济增收≥5000元，受益脱贫（监测）人口数≥9人，对生态环境影响无，项目设计使用年限≥10年，群众满意度≥95%。</t>
  </si>
  <si>
    <t>由村民委员会负责主体实施，采用三资平台公开招标有资历的施工单位建设项目。通过此项目，使组上及周边85户农户受益，减少劳动力支出，减少发展产业的运输成本，可带动周边群众、脱贫户农产品的销售和服务业发展，户均增收300元以上。</t>
  </si>
  <si>
    <t>射埠镇杨基村2025年度稻谷加工项目</t>
  </si>
  <si>
    <t>杨基村</t>
  </si>
  <si>
    <t>新建稻谷加工、仓储用房数量≥100平方米、碾米机数量≥1台，项目验收合格率≥100%，项目完成及时率≥100%；新建稻谷加工、仓储用房成本≥1000元/平方米、碾米机投入成本≥13万元/台；产业项目带动增加村集体经济≥2万元/年，产业项目带动脱贫户就业人数≥1人，对生态环境的影响向上年提高，项目持续收益年限≥3年，群众满意度≥95%。</t>
  </si>
  <si>
    <t>带动脱贫户1人就业；人均增收200元/年，预计村集体经济年收入2万元左右。</t>
  </si>
  <si>
    <t>方上桥村2025年度光伏电站项目</t>
  </si>
  <si>
    <t>射埠镇方上桥村委会</t>
  </si>
  <si>
    <t>光伏电站建设规模≥60千瓦，光伏电站验收合格率≥100%，光伏电站并网发电及时完成率≥100%，光伏电站成本≥3000元/千瓦，变压器增容5万元/100千伏，带动增加村集体经济年收入≥2.8万元，受益脱贫（监测）人口数≥1人，光伏电站持续运营年限≥10年，群众满意度≥95%</t>
  </si>
  <si>
    <t>通过实施光伏电站项目，带动脱贫户就业1人，项目收益10年以上，为村集体经济增加收益2.8万元/年。</t>
  </si>
  <si>
    <t>巨鱼村2025年光伏电站建设项目</t>
  </si>
  <si>
    <t>射埠镇巨鱼村委会</t>
  </si>
  <si>
    <t>光伏电站建设规模≥60千瓦，光伏电站验收合格率≥100%，光伏电站并网发电及时完成率≥100%，光伏电站成本≥3500元/千瓦，带动增加村集体经济年收入≥2.8万元，受益脱贫人口数≥1人，光伏电站持续运营年限≥10年，群众满意度≥95%</t>
  </si>
  <si>
    <t>通过实施光伏电站建设项目，带动脱贫户就业1人，项目收益10年以上，为村集体经济增加收益2.8万元/年。</t>
  </si>
  <si>
    <t>桂塘村2025年度水稻种植基地配套水利设施项目</t>
  </si>
  <si>
    <t>桂塘村委会</t>
  </si>
  <si>
    <t>清表修坡≥1000立方米；混凝土≥50立方米;土方回填≥1600立方米;水毁农田清杂≥50小时；清表修坡成本≥6元/立方米；混凝土成本≥520/立方米，土方回填成本≥45元/立方米；水毁农田清杂成本≥280元/小时；项目验收合格率≥100%;项目完成及时率≥100%;恢复灌溉面积≥300亩;受益脱贫人口数≥15人；工程设计使用年限≥15年;群众满意度≥95%。</t>
  </si>
  <si>
    <t>对村内思公塘等8处水塘、水渠进行维修。对中心桥、虎塘桥进行修复。恢复灌溉面积300≥亩，恢复30户农户的生产路的通畅。</t>
  </si>
  <si>
    <t>射埠镇继述桥村2025年度光伏电站项目</t>
  </si>
  <si>
    <t>继述桥村委会</t>
  </si>
  <si>
    <t>光伏电站建设规模≥48千瓦，光伏电站验收合格率≥100%，光伏电站并网发电及时完成率≥100%，光伏电站补助标准≥3750元/千瓦，带动增加村集体经济年收入≥1.5万元，受益脱贫人口数≥1人，光伏电站持续运营年限≥10年，群众满意度≥95%</t>
  </si>
  <si>
    <t>通过实施光伏电站项目，带动脱贫户就业1人，项目收益10年以上，为村集体经济增加收益1.5万元/年。</t>
  </si>
  <si>
    <t>2025年高凤村山塘硬化清淤项目</t>
  </si>
  <si>
    <t>高凤村委会</t>
  </si>
  <si>
    <t>灌溉水塘清淤≥5000立方米；山塘硬化≥48立方米；项目验收合格率≥100%；项目实施完成率≥100%；灌溉水塘清淤成本≥≥25元/立方米；山塘硬化成本≥650元/立方米；生产条件改善带动农业亩均产量增加》100斤/亩，带动周边农户年收益&gt;200元/户，并能及时保证南冲、藕塘两个组的农田水灌溉。水资源利用率大幅提高，项目设计使用年限&gt;10年，群众人口满意度》95%。</t>
  </si>
  <si>
    <t>利用基础设施建设项目带动辖区内22户90人农户受益，其中4户8人脱贫户收益，项目完成能有效解决周边100多亩良田种植灌溉，水资源利用率比往年提高50%，使水塘周边良田种植产收达到1000斤/亩，带动周边农户年收益200元/户。</t>
  </si>
  <si>
    <t>射埠镇新建村2025年度基础设施项目</t>
  </si>
  <si>
    <t>新建村</t>
  </si>
  <si>
    <t>清淤扩容≥4450立方米、塘基硬化≥75立方米，项目验收合格率≥100%，项目完成及时率≥100%。清於扩容成本≥25元/立方米、塘基硬化成本≥650元/立方米，水利设施条件改善带动农业亩均产量增加≥200斤，水利修复保障农业灌溉面积≥110亩，水资源利用率比上年提高，项目设计使用年限≥10年，群众满意度≥95%。</t>
  </si>
  <si>
    <t>为清莲组农业生产提供水源灌溉，解决清莲组110亩水稻种植水源灌溉困难，带动脱贫户1人务工，提高农产品亩产增收200斤。</t>
  </si>
  <si>
    <t>2025年霞峰村配套基础设施项目</t>
  </si>
  <si>
    <t>霞峰村</t>
  </si>
  <si>
    <t>小冲组一处山塘长55米高1.5米护坡塌方修复加固，重新砌护坡后回填土方30方，照壁组修建直径0.6米水渠管道≥350米。项目建设合格率≥100%，项目建设完成及时率≥100%，塘基修复补助成本≥5.5万元，水渠管道建设补助成本≥4.5万元，带动周边85亩水稻产量增加≥50斤/亩，受益群众≥64户158人，受益脱贫（监测）人口≥2户5人，水资源利用率较上年度提高，可持续收益≥5年，受益脱贫（监测）人口满意度≥95%。</t>
  </si>
  <si>
    <t>带动脱贫户水稻增产≥50斤/亩</t>
  </si>
  <si>
    <t>2025年月仙村配套基础设施项目</t>
  </si>
  <si>
    <t>月仙村</t>
  </si>
  <si>
    <t>张家组长70米高4米塘基垮塌修复加固，重新回填土方600方，并重新砌护坡，同时塘基表面硬化混凝土≥56方，项目建设合格率≥100%，项目建设完成及时率≥100%，塘基修复补助成本≥10万元，带动周边120亩水稻产量增加≥50斤/亩，受益群众≥48户145人，受益脱贫（监测）人口≥3户5人，水资源利用率较上年度提高，可持续收益≥5年，受益脱贫（监测）人口满意度≥95%。</t>
  </si>
  <si>
    <t>2025年月仙村杨梅基地配套基础设施项目</t>
  </si>
  <si>
    <t>杨梅基地3米高护坡塌方50米修复加固，清理塌方土方后重新砌护坡，山上建设6个直径4米、深3米、壁厚0.15米的钢筋混凝土蓄水池并加防护罩，入口一处道路约10米长3米高路基垮塌，重新砌护坡和填土方并夯实。，项目建设合格率≥100%，项目建设完成及时率≥100%，护坡修复补助成本≥12万元，蓄水池补助成本≥2万元/个，路基修复补助成本≥1万元。带动杨梅产量增加≥5斤/亩，受益群众≥30户138人，受益脱贫（监测）人口≥1户1人，环境较上年度提高，可持续收益≥5年，受益脱贫（监测）人口满意度≥95%。</t>
  </si>
  <si>
    <t>带动杨梅产量增加≥50斤/亩</t>
  </si>
  <si>
    <t>2025年紫竹村配套基础设施项目</t>
  </si>
  <si>
    <t>紫竹村</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</si>
  <si>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项目建设合格率≥100%，项目建设完成及时率≥100%，水渠修复补助成本≥1.5万元，山塘塘基修复补助成本≥3.5万元，主干道路基修复补助成本≥6万元，带动周边265亩水稻产量增加≥50斤/亩，方便周边群众出行≥255人，受益群众≥102户629人，受益脱贫（监测）人口≥7户21人，水资源利用率较上年度提高，可持续收益≥1年，受益脱贫（监测）人口满意度≥95%。</t>
  </si>
  <si>
    <t>带动周边265亩水稻产量增加≥50斤/亩，方便周边群众出行≥255人</t>
  </si>
  <si>
    <t>2025年棠霞村配套基础设施项目</t>
  </si>
  <si>
    <t>棠霞村</t>
  </si>
  <si>
    <t>芝麻组相邻两口山塘高2米共计长25米塘基损毁修复加固，重新砌护坡，同时将两口山塘合为一口，转运土方50方。项目建设合格率≥100%，项目建设完成及时率≥100%，塘基修复补助成本≥3万元，山塘整合补助成本≥7万元，带动周边周边100亩水稻增产≥50斤/亩，受益群众≥46户139人，受益脱贫（监测）人口≥3户8人，水资源利用率较上年度提高，可持续收益≥1年，受益脱贫（监测）人口满意度≥95%。</t>
  </si>
  <si>
    <t>带动周边周边100亩水稻增产≥50斤/亩</t>
  </si>
  <si>
    <t>2025年石荷村配套基础设施项目（三）</t>
  </si>
  <si>
    <t>石荷村</t>
  </si>
  <si>
    <t>在花形组、栗树组修建硬化内宽0.5米，内高0.6米，底部厚度0.1米水渠≥680米。项目建设合格率≥100%，项目建设完成及时率≥100%，修建硬化水渠补助成本≥20万元，带动周边150亩水稻增产≥50斤/亩，受益群众≥41户122人，受益脱贫户和监测户≥6户9人，水资源利用率较上年度提高，可持续收益≥5年，受益脱贫（监测）人口满意度≥95%。</t>
  </si>
  <si>
    <t>2025年碧泉村光伏发电项目</t>
  </si>
  <si>
    <t>锦石乡碧泉村</t>
  </si>
  <si>
    <t>在碧泉村核心区建设发电基站1座，装机容量136千瓦，补助标准≥2950/千瓦；光伏发电质量合格率100%，光伏发电完成及时率100%，村集体经济增收≥6万元/年，受益脱贫人口数≥125人，对生态环境的影响良好，工程使用年限≥10年，群众满意度95%以上。</t>
  </si>
  <si>
    <t>项目收益10年以上，受益农户168户620人，受益脱贫户57户125人，村集体经济增收6万元以上</t>
  </si>
  <si>
    <t>2025年锦石乡东边新村小型农田水利设施建设项目</t>
  </si>
  <si>
    <t>锦石乡东边新村</t>
  </si>
  <si>
    <t>建设东边新村苍场组，彭家组，宣甫组，上湾组共用的水渠长度500米。项目验收合格率100%，项目（工程）完成及时率100%，总投资12万元，恢复农田灌溉500亩，每年提高种植业生产收入10000元，项目建设务工收入10000元，受益农户85户192人，受益脱贫户5户17人，工程使用年限15年，受益脱贫户满意度≥95%，受益村民满意度≥95%。</t>
  </si>
  <si>
    <t>受益农户85户192人，受益脱贫户5户17人，恢复农田灌溉500亩，每年提高种植业生产收入10000元，项目建设务工收入10000元.</t>
  </si>
  <si>
    <t>2025年金湖村产业路建设项目</t>
  </si>
  <si>
    <t>锦石乡金湖村</t>
  </si>
  <si>
    <t>建设沿涓江河堤产业路，硬化道路300米，项目验收合格100%；验收合格率100%；项目及时完成率100%；受益建档立卡脱贫人口数≥68人；与脱贫户利益联结时限1年；受益建档立卡脱贫人口满意度≥90%；</t>
  </si>
  <si>
    <t>委托经营主体对脱贫户和边缘户进行直接帮扶，吸纳脱贫户务工，帮助脱贫户26户68人</t>
  </si>
  <si>
    <t>2025年胜利村冷链物流项目</t>
  </si>
  <si>
    <t>锦石乡胜利村</t>
  </si>
  <si>
    <t>冷链库体容积640立方，农产品产地冷藏保鲜冷链物流设施建设资金利用率100%；对库体容积、机械运行、制冷效果验收合格率100%；项目及时完成率100%；特色产业带动增加脱贫人口收入（总收入）≥5万元；受益建档立卡脱贫人口数≥73人；与脱贫户利益联结时限1年；受益建档立卡脱贫人口满意度≥90%；</t>
  </si>
  <si>
    <t>委托经营主体对脱贫户和边缘户进行直接帮扶，吸纳脱贫户务工，直接帮助脱贫户31户76人。</t>
  </si>
  <si>
    <t>2025年文佳村农贸市场配套项目</t>
  </si>
  <si>
    <t>锦石乡文佳村</t>
  </si>
  <si>
    <t>建设文佳村农贸市场配套道路建设120米，项目验收合格100%；验收合格率100%；项目及时完成率100%；产业带动村级收入1万元；受益建档立卡脱贫人口数≥73人；与脱贫户利益联结时限1年；受益建档立卡脱贫人口满意度≥90%；</t>
  </si>
  <si>
    <t>委托经营主体对脱贫户和边缘户进行直接帮扶，吸纳脱贫户务工，直接帮助脱贫户34户73人。</t>
  </si>
  <si>
    <t>2025年锦石乡大荷塘村水毁道路维修建设项目</t>
  </si>
  <si>
    <t>大荷塘村村民委员会</t>
  </si>
  <si>
    <t>大荷塘村毛屋组受灾损毁60米主干道修复、115米山塘塘堤（垮塌）修复。项目验收合格率100%，项目（工程）完成及时率100%，总投资12万元，恢复农田灌溉面积150亩，项目建设务工收入25000元，受益农户56户167人，受益脱贫户10户28人，工程使用年限15年，受益脱贫户满意度≥95%，受益村民满意度≥95%。</t>
  </si>
  <si>
    <t>受益农户56户167人，受益脱贫户10户28人恢复农田灌溉面积150亩，项目建设务工收入25000元。</t>
  </si>
  <si>
    <t>2025年花石镇罗汉村道路扩宽建设项目</t>
  </si>
  <si>
    <t>罗汉村民委员会</t>
  </si>
  <si>
    <t>拓宽道路长度≥480米；混泥土≥288立方米；传力杆（Φ14mm）≥960米；道路清表清渣土外运≥480米；路肩水泥砖护砌≥480米；膨胀螺杆≥960套；涵洞≥5处；项目验收合格率≥100%；项目工程完工及时率≥100%；混泥土补助标准580元/立方米；传力杆（Φ14mm）补助标准6元/米；道路清表清渣土外运补助标准30元/米；路肩水泥砖护砌补助标准50元/米；膨胀螺杆补助标准2元/套；涵洞补助标准300元/处；财政资金转化为村集体入股金≥100%；受益监测户、脱贫户人口数≥116人；受益脱贫（监测）人口满意度≥95%；村集体经济组织满意度≥95%</t>
  </si>
  <si>
    <t>方便周边群众出行，带动产业发展，提升低收入群体的生产生活积极性，增加家庭收入，建设完工后形成的固定资产给村集体管理维护
确保路面平整、无坑洼，确保农户行车安全。</t>
  </si>
  <si>
    <t>花石镇2025年琵琶村枳壳基地配套基础设施项目</t>
  </si>
  <si>
    <t>琵琶村民委员会</t>
  </si>
  <si>
    <t>涵洞≥30米；沉沙池≥4个；渠道（60CM*60CM）≥160米；渠道（40CM*40CM）≥390米；挖机台班≥12个；项目验收合格率≥100%；项目工程完工及时率≥100%；涵洞补助标准300元/米；沉沙池补助标准2600元/个；渠道（60CM*60CM）补助标准240元/米；渠道（40CM*40CM）补助标准180元/米；挖机台班补助标准1920/个；财政资金转化为村集体入股金≥100%；带动增加监测户、脱贫户人均收入≥50元；受益监测户、脱贫户人口数≥10人；带动监测户、脱贫户人口数≥6人；与村集体利益联结时限≥5年；与监测户、脱贫户利益联结时限≥5年；受益脱贫（监测）人口满意度≥95%；村集体经济组织满意度≥95%。</t>
  </si>
  <si>
    <t>方便灌溉，带动产业发展，提升低收入群体的生产生活积极性，增加家庭收入，建设完工后形成的固定资产给村集体管理维护。
改善基地内灌溉，提高种植业生产值。</t>
  </si>
  <si>
    <t>2025年花石镇天马山村泡菜加工产业发展项目</t>
  </si>
  <si>
    <t>天马山村民委员会</t>
  </si>
  <si>
    <t>新建仓储中心≥1个；仓储中心面积≥200㎡；项目验收合格率≥100%；项目工程完工及时率≥100%；厂房补助成本1500元/㎡；财政资金转化为村集体入股占比≥100%；带动增加脱贫（监测）人口收入≥300元；带动监测户、脱贫户人口数≥10人；与村集体利益联结时限≥5年；与监测户、脱贫户利益联结时限≥5年；受益脱贫（监测）人口满意度≥95%；村集体经济组织满意度≥95%。</t>
  </si>
  <si>
    <t>由村级与主体合作实施，建设完善村级泡菜加工产业基础设施，带动产业发展壮大，建设完工后的固定资产给村集体管理维护。
 目标3：带动增加监测户、脱贫户5户以上，形成就业岗位20个以上（优先脱贫户）。</t>
  </si>
  <si>
    <t>2025年花石镇长潭村光伏发电项目</t>
  </si>
  <si>
    <t>长潭村民委员会</t>
  </si>
  <si>
    <t>光伏电站≥1个；光伏发电≥76千瓦；光伏发电质量合格率≥100%；光伏电站并网发电及时率≥100%；光伏发电建设3684元/千瓦；财政资金转化为村集体入股金≥100%；村集体经济增收≥16000元；受益监测户、脱贫户人口数≥293人；</t>
  </si>
  <si>
    <t>村集体经济增收≥1.6万元/年，受益脱贫（监测）户人数≥293人，受益一般农户人数≥930户3775人。
对生态环境的影响良好，工程使用年限≥25年，群众满意度≥98%，受益脱贫（监测）人口满意度≥98%。</t>
  </si>
  <si>
    <t>花石镇2025年紫荆村小型公益性基础设施修复项目</t>
  </si>
  <si>
    <t>紫荆村民委员会</t>
  </si>
  <si>
    <t>护砌所需浆砌片石≥422.76立方；护砌所需挖机台时≥80小时；护砌所需农用车台班≥14天；项目验收合格率≥100%；项目工程完工及时率≥100%；护砌所需浆砌片石补助标准422.76元/立方；护砌所需挖机台时补助标准180元/小时；护砌所需农用车台班补助标准800元/天；财政资金转化为村集体入股金≥100%；受益监测户、脱贫户人口数≥ 130人；与监测户、脱贫户利益联结时限≥5年；与村集体利益联结时限≥5年；受益脱贫（监测）人口满意度≥95%；村集体经济组织满意度≥95%。</t>
  </si>
  <si>
    <t>改善农田灌溉提高种植业生产值。
方便周边群众灌溉，带动产业发展，提升低收入群体的生产生活积极性，增加家庭收入，建设完工后形成的固定资产给村集体管理维护。</t>
  </si>
  <si>
    <t>花石镇2025年金莲村小型公益设施建设项目</t>
  </si>
  <si>
    <t>金莲村民委员会</t>
  </si>
  <si>
    <t>硬化凤形组、正垅组水渠，244米*60厘米*60厘米；修缮松柏组、小垅组塘堤两处，52米*4.6米*0.12米；55米*4.6米*0.12米。水渠硬化长度≥244米；塘堤硬化所需混泥土≥59立方米；塘堤硬化所需土方≥1913立方米；涵洞≥3处；泄洪渠道≥30米；挖机台班≥10天；农用车转运土方工时≥20天；项目验收合格率≥100%；项目工程完工及时率≥100%；水渠硬化补助标准384元/米；塘堤硬化所需混泥土补助标准700元/平方米；塘堤硬化所需土方补助标准15元/平方米；涵洞补助标准4500元/处；泄洪渠道补助标准400元/米；挖机台班补助标准1800元/台班；农用车转运土方工时补助标准800元/天；财政资金转化为村集体入股金≥100%；受益监测户、脱贫户人口数≥21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</si>
  <si>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4个组的脱贫户、监测户及一般农户发展水稻、湘莲种植、蔬菜种植等农业生产面积200余亩，受益监测户、脱贫户10户21人。</t>
  </si>
  <si>
    <t>2025年花石镇铜锣村湘莲配套设施建设项目</t>
  </si>
  <si>
    <t>铜锣村民委员会</t>
  </si>
  <si>
    <t>清淤硬化1口山塘；打造深水灌溉井一口；新修水渠一条，120米*0.4米*0.5米；购置机械设备一台。硬化山塘所需混凝土≥30立方米；涵洞≥1处泄洪渠≥5米；山塘清淤所需挖机台时≥40台时；山塘清淤所需农用车≥5天；深水井深度≥120米；深水井所需水泵≥1个；深水井所需水管≥90米；深水井所需套管≥120米；深水井所需电缆≥80米；水渠长度≥120米；旋耕机≥1台；项目验收合格率≥100%；项目工程完工及时率≥100%；硬化山塘所需混凝土补助标准700元/立方米；涵洞补助标准3000元/处；泄洪渠补助标准200元/米；山塘清淤所需挖机台时补助标准240元/台时；山塘清淤所需农用车补助标准800元/天；深水井深度补助标准100元/米；深水井所需水泵补助标准3900元/个；深水井所需水管补助标准20元/米；深水井所需套管补助标准25元/米；深水井所需电缆补助标准5元/米；水渠长度补助标准280元/米；旋耕机补助标准10000元/台；财政资金转化为村集体入股金≥100%；带动增加监测户、脱贫户人均收入≥100元；受益监测户、脱贫户人口数≥18人；与村集体利益联结时限≥5年；与监测户、脱贫户利益联结时限≥5年；受益脱贫（监测）人口满意度≥95%；村集体经济组织满意度≥95%</t>
  </si>
  <si>
    <t>村级委托合作社实施，10万元作为入股资金，每年按照10万元的5%进行分红，持续5年，5年后形成的固定资产归村级所有；带3组的脱贫户、监测户及一般农户发展水稻、湘莲种植、蔬菜种植等农业生产面积240余亩。带动增加监测户、脱贫户人均年收入100元以上;受益监测户、脱贫户7户18人。</t>
  </si>
  <si>
    <t>花石镇2025年日华村水渠修缮项目</t>
  </si>
  <si>
    <t>日华村民委员会</t>
  </si>
  <si>
    <t>新建新坝组水渠一条，400米*0.4米*0.4米。模板≥330平方米；混泥土≥73.2立方米；钢混涵管≥8米；机耕生产道≥4处；PVC排水管（DN110mm）≥6米；PVC排水管（DN150mm）≥4米；挖机台时≥50小时；泥土外运≥190立方米；水渠整形≥800米；项目验收合格率≥100%；项目工程完工及时率≥100%；模板补助标准57元/平方米；混泥土补助标准570元/立方米；钢混涵管补助标准110元/平方米；机耕生产道补助标准300元/处；PVC排水管（DN110mm）补助标准29元/米；PVC排水管（DN150mm）补助标准45元/米；挖机台时补助标准220元/台时；泥土外运补助标准23元/立方米；水渠整形补助标准3元/米；财政资金转化为村集体入股金≥100%；受益监测户、脱贫户人口数≥11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</si>
  <si>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3个组的脱贫户、监测户及一般农户发展水稻、湘莲种植、蔬菜种植等农业生产面积200余亩，受益监测户、脱贫户3户11人。</t>
  </si>
  <si>
    <t>2025年花石镇马垅村光伏发电项目</t>
  </si>
  <si>
    <t>马垅村民委员会</t>
  </si>
  <si>
    <t>光伏电站≥1个；光伏发电功率≥35千瓦时；光伏发电质量合格率≥100%；光伏电站并网发电及时率≥100%；光伏发电建设补助标准3428元/千瓦；财政资金转化为村集体入股金≥100%；村集体经济增收≥1.5万元；受益监测户、脱贫户人口数≥102人；与村集体利益联结时限≥5年；与监测户、脱贫户利益联结时限≥5年；资产入股村集体满意度≥95%；监测户、脱贫人口满意度≥95%</t>
  </si>
  <si>
    <t>村集体经济增收≥1.5万元/年，受益监测户、脱贫户人口数≥102人。</t>
  </si>
  <si>
    <t>花石镇2025年石坝村水渠硬化项目</t>
  </si>
  <si>
    <t>石坝村民委员会</t>
  </si>
  <si>
    <t>修缮水渠一条，750米*0.4米*0.4米。混泥土≥120立方米；挖机所需台时≥56台时；农用车所需天数≥10天；项目验收合格率≥100%；项目工程完工及时率≥100%；混泥土补助标准700元/立方米；挖机所需台时补助标准180/台时；农用车所需天数800元/天；财政资金转化为村集体入股金≥100%；受益监测户、脱贫户人口数≥10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</si>
  <si>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带动4个组的脱贫户、监测户及一般农户发展水稻、湘莲种植、蔬菜种植等农业生产面积80余亩，受益监测户、脱贫户5户10人。</t>
  </si>
  <si>
    <t>2025年杨嘉桥镇白鹿村种植业基地配套设施建设项目</t>
  </si>
  <si>
    <t>白鹿村</t>
  </si>
  <si>
    <t>收割机≥1台，旋耕机≥1台，义务耕地及收割面积≥100亩，项目（工程）验收合格率100%，项目（工程）完成及时率100%，农机器械设备补助标准25万元；★村级集体经济年增收≥2万元，★★★特色产业带动增加脱贫（监测）人口年收入（总收入）≥0.5万元，受益群众人口数≥134人，★★★受益脱贫（监测）人口数≥23人，对生态环境影响无，设备使用年限≥5年，与村集体入股联结时限≥5年，与脱贫（监测）户入股联结时限≥3年；受益群众满意度≥90%，受益脱贫（监测）人口满意度≥90%。</t>
  </si>
  <si>
    <t>解决周边群众农作物种植与收割问题，通过义务耕地、收割减少农作物种植成本为群众降低开支，增加全村户总收入3万元，受益农户45户134人，其中（监测）脱贫户8户23人</t>
  </si>
  <si>
    <t>2025年杨嘉桥镇新桥村冷链及基础设施建设项目</t>
  </si>
  <si>
    <t>新桥村</t>
  </si>
  <si>
    <t>冻库基础设施建设工程容量≥720立方米，基础设施机械≥2个，项目（工程）验收合格率100%，项目（工程）完成及时率100%，项目补助标准28万；★村级集体经济年增收≥2.24万元，★★★特色产业带动增加脱贫（监测）人口年收入（总收入）≥0.3万元，受益群众人口数≥50人，★★★受益脱贫（监测）人口数≥7人，对生态环境影响无，基础设施建设持续使用年限≥5年，正常运营年限≥5年，与村集体入股联结时限≥5年，与脱贫（监测）户入股联结时限≥3年；项目脱贫户群众满意度≥95％，居民满意度≥90％。</t>
  </si>
  <si>
    <t>创造务工机会，带动脱贫户就业，村集体经济收益分红至脱贫户，共5户7人受益，户年均增收≥600元</t>
  </si>
  <si>
    <t>九江村2025年养殖基地配套基础设施建设项目</t>
  </si>
  <si>
    <t>九江村</t>
  </si>
  <si>
    <t>拓宽路基及硬化道路长度≥135米、宽度≥3.8米，道路硬化护坡≥220平方米，水泥坪面积≥180平方米； 项目验收合格率≥100%，项目完成及时率≥100%，拓宽路基及硬化道路补助标准480元/米，道路硬化护坡补助标准97元/平方米，水泥坪补助标准77元/平方米；通过务工带动增加脱贫人口收入≥0.8万元，受益群众人口数总额≥51人，受益脱贫(监测)人口数≥12人，对生态环境的影响无；工程使用年限≥10年；群众满意度≥90%，受益脱贫(监测)群众满意度≥90%</t>
  </si>
  <si>
    <t>改善养殖基地鸿鹄农业生产物资运输条件，带动产业发展，提升低收入群体的生产生活积极性，为5户脱贫户提供务工机会，参与施工，户均总增收1600元，总增收8000元</t>
  </si>
  <si>
    <t>2025年杨嘉桥镇九江村道路建设项目</t>
  </si>
  <si>
    <t>道路硬化长度≥400米，宽度≥4米，项目（工程）验收合格率100%，项目（工程）完成及时率100%，道路硬化补助标准375元/米；★★★特色产业带动增加脱贫（监测）人口总收入≥0.8万元，受益群众人口数≥410人，★★★受益脱贫（监测）人口数≥21人，对生态环境影响无，工程使用年限≥10年；受益群众满意度≥90%，受益脱贫(监测)群众满意度≥90%。</t>
  </si>
  <si>
    <t>硬化的道路将村民小组与湘湘干线联通，极大改善两个村民小组居民出行和生产物资运输条件，带动产业发展，140户410人受益。提升低收入群体的生产生活积极性，为8户脱贫户提供务工机会，户均总增收1000元</t>
  </si>
  <si>
    <t>2025年杨嘉桥镇同福村种植业基地配套设施建设项目</t>
  </si>
  <si>
    <t>同福村</t>
  </si>
  <si>
    <t>旋耕机≥2台，水稻耕种面积≥600亩，项目（工程）验收合格率100%，项目（工程）完成及时率100%，农机器械设备补助标准15万元；★村级集体经济年增收≥1.2万元，★★★特色产业带动增加脱贫（监测）人口年收入（总收入）≥0.24万元，受益群众人口数≥187人，★★★受益脱贫（监测）人口数≥18人，对生态环境影响无，设备使用年限≥5年，与村集体入股联结时限≥5年，与脱贫（监测）户入股联结时限≥3年；受益群众满意度≥90%，受益脱贫（监测）人口满意度≥90%。</t>
  </si>
  <si>
    <t>村经济合作社出租旋耕机，以所得租金收益分红的形式，为（监测）脱贫户增收，户年增收≥400元，受益（监测）脱贫户6户18人</t>
  </si>
  <si>
    <t>金福村2025年度光伏电站建设项目</t>
  </si>
  <si>
    <t>金福村</t>
  </si>
  <si>
    <t>光伏发电配套器械设备≥1套，光伏发电站功率≥90千瓦，项目建设验收合格率100%，项目建设及时完成率100%，基础建设、光伏发电配套器械设备补助标准20万元；★村级集体经济年增收≥1.6万元，★★★带动增加脱贫（监测）人口年收入（总收入）≥0.3万元，受益群众人口数≥64人，★★★受益脱贫（监测）人口数≥27人，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</si>
  <si>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建设光伏发电站，实现村集体经济获得电力固定收益，改善当地生产生活条件，带动脱贫（监测）户10户27人入股分红，户均年增收300元。</t>
  </si>
  <si>
    <t>2025年杨嘉桥镇金河村道路建设项目</t>
  </si>
  <si>
    <t>金河村</t>
  </si>
  <si>
    <t>道路硬化长度≥1000米，宽度≥4米，项目（工程）验收合格率100%，项目（工程）完成及时率100%，道路硬化补助标准200元/米；★★★特色产业带动增加脱贫（监测）人口总收入≥0.5万元，受益群众人口数≥172人，★★★受益脱贫（监测）人口数≥14人，对生态环境影响无，工程使用年限≥10年；受益群众满意度≥90%，受益脱贫(监测)群众满意度≥90%。</t>
  </si>
  <si>
    <t>硬化村道后，极大改善周边村民小组居民出行和生产物资运输条件，带动产业发展，55户172人受益，其中脱贫（监测）户8户14人。提升低收入群体的生产生活积极性，建设施工为5户脱贫户提供务工机会，户均总增收1000元。</t>
  </si>
  <si>
    <t>2025年河口镇莲托村万亩示范片配套基础设施建设</t>
  </si>
  <si>
    <t>莲托村村民委员会</t>
  </si>
  <si>
    <t>挖机清淤工程量≥200立方米，补助≥80元/立方米，木形组神仙塘硬化：长约300米，深约2.5米，厚度0.12米，五香组染布塘硬化：长约80米，深约1.5米，厚度0.12米，合计混泥土工程量≥104.4m³，混凝土及模板补助标准≥600元/立方米；水圳砖切后混凝土面，100米长，1.1米宽，深0.7米，每米建设补助220元，；项目验收合格率≥100%;项目及时完成率≥100%;带动增加脱贫人口就业人数≥1人，受益脱贫人口数≥3人，受益人口满意度≥90%</t>
  </si>
  <si>
    <t>通过对两口水塘清淤并硬化及水圳的建设，为我村万亩双季水稻种植基地提供有效的水资源灌溉，同时美化了我村的人居环境，预计为周边100余亩水田增产20斤每亩，提高村民的收入。</t>
  </si>
  <si>
    <t>2025年河口镇西京村油茶基地产业路建设</t>
  </si>
  <si>
    <t>西京村村民委员会</t>
  </si>
  <si>
    <t>道路硬化长度≥400米*3.5*0.2米，混凝土工程量≥240立方米，平均建设补助成本≥400元/立方米，排水涵洞四处共20米，平均每米建设补助成本≥200元，工程验收合格率≥100%，完成及时率≥100%。受益群众人口数≥118人，受益脱贫人口数≥4人，对生态环境无影响；工程使用年限≥10年；受益脱贫人口满意度≥90%。</t>
  </si>
  <si>
    <t>通过产业路的修建，有效连接了100余亩板粟和茶油基地，加快基地农产品的流通，改善生产生活条件，带动农产品对外销售和当地产业发展，提高本组村民的经济收入。</t>
  </si>
  <si>
    <t>2025年河口镇紫杨村水稻种植基地配套基础设施项目</t>
  </si>
  <si>
    <t>紫杨村村民委员会</t>
  </si>
  <si>
    <t>清淤80立方米，补助≥50元/立方米，红旗主干渠硬化500米*0.8*0.12*3，混凝土量144立方米，金塘组水渠100*0.6*0.12*3，混凝土量21.6立方米，合计混凝土量165.6立方米，补助600元/立方米，项目验收合格率100%， 完成及时率100%，项目于2025年12月30日前完成，带动增加脱贫人口就业人数≥1人，受益人口数≥46人，其中受益脱贫人口2人，受益脱贫人口满意度≥95%</t>
  </si>
  <si>
    <t>通过对主干渠及水圳修复、清淤、并硬化，受益农田480余亩，预计水稻产量增加≥20斤/亩，同时提高周边群众产业发展积极性，加快基地农产业的发展。</t>
  </si>
  <si>
    <t>2025年河口镇宏兴村光伏发电建设项目</t>
  </si>
  <si>
    <t>宏兴村村民委员会</t>
  </si>
  <si>
    <t>宏兴村部发电项目：安装面积≥180平米，发电功率48千瓦，项目收益中村集体分配比例≥100%，实施期限1年，光伏电站补助标准15万/个，受益脱贫人口数≥90人，带动增加脱贫（监测）人口收入（总收入）≥0.76万元/年，增加村集体经济收入≥2.5万元，对生态环境无影响；工程使用年限≥10年；受益脱贫人口满意度≥90%。</t>
  </si>
  <si>
    <t>通过建设光伏发电站，实现村集体经济获得电力固定收益，改善当地生产生活条件，带动脱贫（监测）户38户90人获得收益分红，户均增收200元。</t>
  </si>
  <si>
    <t>2025年河口镇三华村水稻种植片配套项目</t>
  </si>
  <si>
    <t>三华村</t>
  </si>
  <si>
    <t>挖机清淤700立方，补助≥80元/立方米，野鸭冲水库塘三级硬化护坡长度≥100米，100米*10米高*0.1米厚，混凝土工程量≥100立方米，平均建设补助650元/立方米，中包大塘三级硬化护坡长度≥80米，80米*8米高*0.1米厚，混凝土工程量≥64立方米，平均建设补助650元/立方米，，项目验收合格率100%， 项目完成及时率100%，项目于2025年12月30日前完成，带动增加脱贫人口就业人数≥1人，受益人口数≥32人，其中受益脱贫人口6人，受益脱贫人口满意度≥95%</t>
  </si>
  <si>
    <t>通过对水塘扩容、清淤、并硬化，提高蓄水保水能力，能有效保证周边农田的灌溉用水，受益农田达180余亩，预计可为水稻产量增收≥20斤/亩，提高受益村民的经济收入。</t>
  </si>
  <si>
    <t>2025年河口镇石枫村马蹄业种植基地配套设施建设</t>
  </si>
  <si>
    <t>石枫村村民委员会</t>
  </si>
  <si>
    <t>挖机清淤200立方米，补助≥80元/立方米，捣制砼垫层318米*0.6*0.1，护墩56*0.6*.01*0.5，混凝土合计工程量20.76m³，平均建设补助成本≥600元/立方米；砌红砖护坡318*0.5米，平均建设补助成本≥450元/平方米，带动增加脱贫人口就业人数≥2人，受益群众数≥36人，受益脱贫户满意度≥95%</t>
  </si>
  <si>
    <t>车公塘的清淤及护坡，为该村的马蹄业种植基地提供了充足的水资源保障，同时带动周边农户发展马蹄种植，预计可为种植户村民增收20元每亩，打造村级特色产品基地。</t>
  </si>
  <si>
    <t>2025年河口镇涓水村产业路建设项目</t>
  </si>
  <si>
    <t>涓水村村民委员会</t>
  </si>
  <si>
    <t>道路硬化长度≥700米*3米*0.18米，其中过水涵总长度75米，每米补助200元，混凝土工程量≥378立方米，平均建设补助成本≥500元/立方米，工程验收合格率≥100%，完成及时率≥100%。受益群众人口数≥132人，受益脱贫人口数≥6人，带动增加脱贫人口就业人数≥1人；对生态环境无影响；工程使用年限≥10年；受益群众满意度≥90%，受益脱贫群众满意度≥90%。</t>
  </si>
  <si>
    <t>通过对白米、大同等组产业路的路基平整及道路硬化，极大的方便周边群众出行，加快湘莲、蔬菜、水稻等农产品的流通，改善当地居民生产生活条件，带动农产品对外销售和当地产业发展，提高村民的经济收入。</t>
  </si>
  <si>
    <t>2025年河口镇卓江村畜禽养殖基地扩建项目</t>
  </si>
  <si>
    <t>卓江村</t>
  </si>
  <si>
    <t>项目建设380平方米高标准养鸡大棚2座和800平米场地硬化，相关养殖设备设施2套，大棚建设成本补助成本215元/平米，地面硬化补助成本46元/平米，项目建成后，预计可带动10户28名农民群众（其中脱贫户5户8人）增收，可提供就业岗位1个，脱贫户增收1.2万元，每年为村级集体经济增收0.8万元，受益农户满意度达95%以上。</t>
  </si>
  <si>
    <t>项目由河口镇卓江村经济合作社实施，形成经营性固定资产，村集体以固定资产入股的模式与主体合作经营。村集体预计每年获得收益分红0.8万元，项目通过订单收购、务工就业、技术培训以及村集体收益分配等模式，与脱贫户和监测户建立稳定的联农带农机制，促进农户增收，壮大村集体经济。</t>
  </si>
  <si>
    <t>2025年石泉村中药材种植业基地建设项目</t>
  </si>
  <si>
    <t>石泉村村民委员会</t>
  </si>
  <si>
    <t>挖机整理梯土，成型后为5米宽，推土机将多余土方推至山脚下整平、压实，机械补助≥360元/小时，预计用时280小时；每隔50米远抽排水沟一条，用红砖、混泥土硬化，补助≥260元/米，长约250米；边坡护砌100米，补助≥360元/米，项目验收合格率100%， 完成及时率100%，带动增加脱贫人口就业≥1人，受益人口数≥28人，其中受益脱贫人口6人，受益脱贫人口满意度≥95%，</t>
  </si>
  <si>
    <t>通过村集体经济合作社实施，形成经营性固定资产，村集体以固定资产入股的模式与主体合作经营。由专业合作社根据“产业发展、产业帮扶、助力集体经济”原则，通过对中药材基地建设，促进周边群众就业，促进农业生产发展，提高周边村民的收入。</t>
  </si>
  <si>
    <t>2025年河口镇石枫村马蹄种植基地配套项目</t>
  </si>
  <si>
    <t>受益农作物面积≥105亩，挖机清淤工时≥60小时，挖机单价180元/小时，水塘护坡及硬化工程量≥66立方米，补助600元每立方米，项目验收合格率100%， 项目完成及时率100%，项目于2025年12月31日前完成，带动增加贫困人口收入（总收入）≥0.1万元，带动增加贫困人口就业人数≥1人，受益人口数≥26人，其中受益脱贫人口1人，农业科技改善耕地面积≥105亩，受益脱贫人口满意度≥95%</t>
  </si>
  <si>
    <t>对腰塘清淤硬化，对于发展本地马蹄产业提供充足的水利保证，提高农产品的产量，带动周边农户发展马蹄产业和其他农业物的生产。</t>
  </si>
  <si>
    <t>2025年高强村水利设施建设</t>
  </si>
  <si>
    <t>高强村村委会</t>
  </si>
  <si>
    <t>大树荷塘塘堤硬化标准≥39立方；大树荷塘清淤≥1200立方；罗家组罗家塘清淤≥2000立方；项目（工程）验收合格率100%；项目及时完成率100%；大树荷塘塘堤建设标准610元/立方；大树荷塘清淤标准21元/立方（挖机：9元/立方，拖拉机：6元/立方，人工：6元/立方）；罗家组罗家塘清淤30元/立方（挖机：9元/立方，拖拉机：11元/立方，人工：10元/立方）；生产条件改善增加群众经济收入≥100元/人/年；受益脱贫（监测）人口数≥15人；受益群众人口数≥200人；耕地质量比上年提高；水资源利用率比上年提高；工程设计使用年限≥20年；受益脱贫（监测）人口满意度≥90%；受益群众满意度≥90%</t>
  </si>
  <si>
    <t>通过完善水利基础设施建设，便于群众开展油菜、水稻、湘莲等农作物种植生产，增加群众经济收入每人100元/年。</t>
  </si>
  <si>
    <t>2025年三富村水利设施项目</t>
  </si>
  <si>
    <t>三富村村委会</t>
  </si>
  <si>
    <t>河道恢复里程≥500米；水渠维修≥450米；池塘维修≥100米；清淤≥700立方；项目（工程）验收合格率100%；项目及时完成率100%；水渠硬化建设标准300元/米；水渠维修建设标准300元/米；池塘维修建设标准300元/米；清淤标准15元/方；生产条件改善增加群众经济收入≥200元/人/年；受益脱贫（监测）人口数≥80人；受益群众人口数≥300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</si>
  <si>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通过完善水利基础设施建设，便于群众开展油菜、水稻等农作物种植生产，增加群众经济收入每人200元/年，实现稳定脱贫。</t>
  </si>
  <si>
    <t>2025年晓南村胜故组至花田组水渠硬化</t>
  </si>
  <si>
    <t>晓南村村委会</t>
  </si>
  <si>
    <t>新建水渠硬化500米；新建水渠硬化验收合格率100%；项目完成及时率100%；新建水渠硬化建设标准350元/米（混泥土180元/米，人工及材料130元/米，挖机40/米）；生产条件改善增加群众经济收入≥200元/人/年；受益脱贫（监测）人口数≥15人；受益群众人口数≥300人；耕地质量较上年度提高；水资源利用率较上年度提高；工程设计使用年限≥20年；受益脱贫（监测）人口满意度≥90%；受益群众满意度≥90%</t>
  </si>
  <si>
    <t>通过完善水利基础设施建设，便于群众开展油菜、水稻等农作物种植生产，增加群众经济收入每人200元/年。</t>
  </si>
  <si>
    <t>2025年霞岭村青家大塘除险加固工程项目</t>
  </si>
  <si>
    <t>霞岭村</t>
  </si>
  <si>
    <t>塘堤加固硬化≥150m³；清淤扩容1000m³；灌排渠修缮硬化100米；项目（工程）验收合格率100%；项目及时完成率100%；塘堤硬化建设标准≥600元/m³（混泥土530元/立方米，挖机：30元/立方，人工及材料：40元/立方）；清淤扩容建设标准40元/m³；灌排渠硬化建设标准400元/米；生产条件改善增加群众经济收入≥200元/人/年；受益脱贫（监测）人口数≥10人；受益群众人口数≥200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</si>
  <si>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通过完善水利基础设施建设，便于群众开展油菜、水稻等农作物种植生产，增加群众经济收入每人200元/年，实现稳产增收。</t>
  </si>
  <si>
    <t>2025年青山桥村冷链设备建设</t>
  </si>
  <si>
    <t>青山桥镇青山桥村委会</t>
  </si>
  <si>
    <t>6kw冷链设备5套；8米*15米*3.5米冷柜及密封门5套；电控柜及配件5套；项目（工程）验收合格率100%；项目（工程）完成及时率≥100%；6kw冷链设备建设标准3.7万/套；8米*5米*3.5米冷柜及密封门建设标准1.5万/套；电控柜及配件建设标准0.8万/套；特色产业带动增加脱贫（监测）人口收入（总收入）≥1万元/年；特色产业带动增加群众人口收入（总收入）≥2万元/年；特色产业带动村集体经济收入（总收入）≥4万元/年；受益群众人数≥40人；受益脱贫（监测）户人数≥20人；垃圾处理率≥100%；工程设计使用年限≥10年；受益脱贫（监测）户满意度≥90%；受益群众满意度≥95%</t>
  </si>
  <si>
    <t>受益脱贫人口数及群众人口数60人，增加收益每人500元以上。</t>
  </si>
  <si>
    <t>2025年青山桥镇高山村优质稻种植基地</t>
  </si>
  <si>
    <t>青山桥镇高山村委会</t>
  </si>
  <si>
    <t>高山村组道路拓宽工程量≥192立方米；项目（工程）验收合格率100%；项目（工程）完成及时率100%；道路拓宽工程建设硬化标准620/立方米（混泥土550元/立方米，挖机：30元/立方，人工及材料：40元/立方）；水稻种植面积200亩；种植作物成活率≥95%；项目及时完成率100%；水稻亩均补助成本400元/亩；特色产业带动增加脱贫（监测）人口收入（总收入）≥5.9万元/年；受益脱贫（监测）人口数人；★带动脱贫（监测）人口脱贫数≥18人；带动群众人口脱贫数≥100人；特色产业带动增加脱贫（监测）人口收入（总收入）≥0.36万元/年；特色产业带动增加群众人口收入（总收入）≥2万元/年；增加村集体经济收入≥2万元/年；对生态环境的影响无不良影响；利益联结时限3年；受益脱贫户人口数≥18人；受益群众人口数≥100人；工程设计使用年限≥10年；受益脱贫（监测）人口满意度≥90受益群众满意度≥90%</t>
  </si>
  <si>
    <t>通过完善基地道路基础设施建设，便于群众开展油菜、水稻等农作物种植生产，增加群众经济收入每户200元/年，实现稳定脱贫。</t>
  </si>
  <si>
    <t>2025年松柏村牛头组措树塘及塘下水渠整修项目</t>
  </si>
  <si>
    <t>青山桥镇松柏村委会</t>
  </si>
  <si>
    <t>新建水渠硬化里程≥100米；新建塘堤防渗硬化面积≥60立方米；项目（工程）验收合格率100%；项目及时完成率≥100%；新建水渠硬化建设标准300元/米；新建塘堤硬化建设标准680元/立方（混泥土550元/立方米，挖机：50元/立方，人工及材料：80元/立方）；生产条件改善增加群众经济收入200元/人；受益脱贫（监测）人口数≥22人；受益群众人口数≥110人；农业科技改善耕地面积≥85亩；耕地质量提高；水资源利用率提高；工程设计使用年限≥20年；受益脱贫（监测）人口满意度≥90%；群众满意度≥90%</t>
  </si>
  <si>
    <t>2025年高屯村烘干厂建设</t>
  </si>
  <si>
    <t>高屯村委会</t>
  </si>
  <si>
    <t>20吨烘干机及锅炉台数2台套;项目（工程）验收合格率100%;项目及时完成率100%;20吨烘干机及锅炉建设标准10万元/台;特色产业带动增加脱贫（监测）人口收入（总收入）0.15万元/年；特色产业带动增加群众人口收入（总收入）1万元/年；特色产业带动村集体经济收入（总收入）3万元/年；;受益脱贫（监测）人口数≥3人;受益群众人口数≥20人;;耕地质量比上年提高;水资源利用率比上年提高;工程设计使用年限≥20年;受益脱贫（监测）人口满意度≥90%;受益群众满意度≥90%</t>
  </si>
  <si>
    <t>特色产业带动增加脱贫（监测）人口收入（总收入）0.15万元/年；特色产业带动增加群众人口收入（总收入）1万元/年；特色产业带动村集体经济收入（总收入）1万元/年；</t>
  </si>
  <si>
    <t>2025年天塘村水稻种植基地</t>
  </si>
  <si>
    <t>天塘村村委会</t>
  </si>
  <si>
    <t>池塘修复硬化95立方；水稻种植≥70亩;成活率90%;项目及时完成率100%;池塘修复硬化补助标准1000元/立方;水稻种植补助标准500元/亩;特色产业带动增加贫困人口收入（总收入）≥0.6万元;特色产业带动增加群众人口收入（总收入）≥0.6万元;带动村集体经济增收≥3万元;受益建档立卡脱贫户人口数20人;受益群众人口数20人;对生态环境的影响无不良影响;土地利用率比上年增加;土地产出率比上年增加;与贫困户利益联结时限2年;受益建档立卡贫困户满意度≥90%;受益群众满意度≥90%</t>
  </si>
  <si>
    <t>通过此产业，提高可发展产业脱贫（监测）人口 20人，年收益在 300元/人以上，提高可发展产业群众人口 20人，年收益在 300元/人以上，促进村级产业发展和集体经济增收。</t>
  </si>
  <si>
    <t>2025年天塘村吊水洞塘建设</t>
  </si>
  <si>
    <t>池塘及涵洞修复硬化200立方；池塘清淤扩容900立方；项目（工程）验收合格率100%;项目及时完成率100%;池塘及涵洞修复硬化建设标准720元/立方;池塘清淤扩容建设标准40元/立方;特色产业带动增加贫困人口收入（总收入）≥0.2万元;特色产业带动增加群众人口收入（总收入）≥2万元;带动村集体经济增收≥3万元;受益建档立卡脱贫户人口数20人;受益群众人口数200人;对生态环境的影响无不良影响;土地利用率比上年增加;土地产出率比上年增加;工程设计使用年限≥20年;受益建档立卡贫困户满意度≥90%;受益群众满意度≥90%</t>
  </si>
  <si>
    <t>通过此产业，提高可发展产业脱贫（监测）人口 20人，年收益在 100元/人以上，提高可发展产业群众人口 200人，年收益在 100元/人以上，促进村级产业发展和集体经济增收。</t>
  </si>
  <si>
    <t>同庆村农机专业合作社优质稻基地机械化建设项目</t>
  </si>
  <si>
    <t>石潭镇同庆村民委员会</t>
  </si>
  <si>
    <t>久保田乘坐式高速插秧机≥1台，多旋翼植保无人机≥2架，项目验收合格率≥100%，项目完成及时率≥100%，无人机补助标准≥5万元/台，插秧机补助标准≥10万/台，受益边缘监测户、脱贫人口数≥25人，年均增收200元/人，与边缘监测户、脱贫人口户利益联结时限5年，生态环境的影响无不良影响，农业经营主体满意度≥100%。</t>
  </si>
  <si>
    <t xml:space="preserve">  辐射带动边缘监测户、脱贫户18户25人，年均增收200元/人。</t>
  </si>
  <si>
    <t>石潭镇青和村2025年乡村旅游产业路建设项目</t>
  </si>
  <si>
    <t>青和村</t>
  </si>
  <si>
    <t>乡村旅游产业路≥600米，成本300≥元/米，道路硬化约20万元，项目完成及时率≥100%；增加村集体经济年收入≥2万元，产业项目带动脱贫户就业人数≥5人，垃圾处理率≥100%，项目持续收益年限≥10年，群众满意度≥95%。</t>
  </si>
  <si>
    <t>增加村集体经济收入2万元/年，带动脱贫5人就业，增加年务工收入1000元/人。</t>
  </si>
  <si>
    <t>石潭镇中新村2025年灾后水利设施恢复项目</t>
  </si>
  <si>
    <t>石潭镇中新村</t>
  </si>
  <si>
    <t>中新村日新组、三口坝组水圳硬化工程≥130立方；日新组、三口坝组水圳清污、整修≥130立方，挖机、人工、材料等≥10万元。项目工程验收合格率100%，项目工程完成及时率100%，总投资12万元，解决农田灌溉400亩，每年提高种植业生产收入200元/亩，受益农户数≥120户420人，受益脱贫户≥12户32人，工程使用年限≥10年，受益脱贫户满意度≥95%，受益村民满意度≥95%</t>
  </si>
  <si>
    <t>受益农户数≥120户420人，受益脱贫户≥12户32人，解决农田灌溉400亩，每年提高种植业生产收入200元/亩</t>
  </si>
  <si>
    <t>2025年度石潭镇新合村水利建设项目</t>
  </si>
  <si>
    <t>石潭镇新合村村委会</t>
  </si>
  <si>
    <t>新塘二组石弄子山塘，八亩冲山塘堤护坡硬化1520平方米，清淤清淤1000立方米，塘堤基础200平方米及红星组修水圳硬化红星组修水圳硬化480平方米项目工程验收合格率100%，项目工程完成及时率100%，总投资17万元，解决农田灌溉120亩，每年提高种植生产收入300元/亩，受益农户数≥42户132人，受益脱贫户≥2户5人，工程使用年限≥10年，受益脱贫户满意度≥95%，受益村民满意度≥95%</t>
  </si>
  <si>
    <t>受益农户数≥42户132人，受益脱贫户≥2户5人，解决农田灌溉120亩，每年提高种植业生产收入300元/亩。</t>
  </si>
  <si>
    <t>2025年度石潭镇向韶村水利建设项目</t>
  </si>
  <si>
    <t>石潭镇向韶村村委会</t>
  </si>
  <si>
    <t>项目工程验收合格率100%，项目工程完成及时率100%，整修抗旱水渠大洲至姜家57.6立方米；工程造价≥650元/立方，总投资37440元，整修谢家组塘基，路基护砌150平方，总投资21360元。硬化宋家组生产生活路168立方米，工程造价≥650元/立方，总投资109200元。受益农户数≥190户680人，受益脱贫户≥2户4人，工程使用年限≥10年，受益脱贫户满意度≥95%，受益村民满意度≥95%</t>
  </si>
  <si>
    <t>受益农户数≥190户680人，受益脱贫户≥2户4人，解决农田灌溉180亩，每年提高种植业生产收入300元/亩，项目建设务工收入50000元</t>
  </si>
  <si>
    <t>石潭镇2025年联盟村水利设施恢复项目</t>
  </si>
  <si>
    <t>石潭镇联盟村村委会</t>
  </si>
  <si>
    <t>对万亩示范片农业机耕道路修整≥1200米，高≥0.3米，厚≥0.1米，新增或修复抗旱井≥5口，农业用电设备修整，项目（工程）验收合格率100%，项目完成及时率≥100%。农业科技改善耕地面积≥220亩，增加村集体经济年收入≥2万元，产业项目带动脱贫户就业人数≥5人，项目持续收益年限≥20年，群众满意度≥95%。改善220亩水田灌溉条件，辐射≥128户农户462人，其中脱贫户≥5户、15人。</t>
  </si>
  <si>
    <t>改善水田灌溉条件，帮助≥128户462人农户，其中脱贫户≥5户15人，提高水稻产量≥30斤每亩。</t>
  </si>
  <si>
    <t>2025年白石镇白石村小型农田水利设施建设项目</t>
  </si>
  <si>
    <t>白石村</t>
  </si>
  <si>
    <t>利用基础设施建设项目带动辖区内312户987人农户受益，其中有20户57人脱贫户收益，此项目是对白石村村部白旦渠单边5段渠道共计200米*3米*0.6米进行加固、硬化，预计使用混泥土360平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</si>
  <si>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312户987人农户受益，其中有20户57人脱贫户收益，此项目是对白石村村部白旦渠单边5段渠道共计200米*3米*0.6米进行加固、硬化，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</si>
  <si>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2025年白石镇湖田村农村道路建设1</t>
  </si>
  <si>
    <t>湖田村</t>
  </si>
  <si>
    <t>利用农村道路建设项目带动辖区内110户420人农户受益，其中有13户53人脱贫户收益，此项目是对湖田村台上至石灰组全长500米乡村道路进行拓宽1米、硬化实施，并在路中建立3处汇车道，道路建设补助标准20万/公里，汇车道建设补助标准7000元/处，项目（工程）验收合格率100%，项目（工程）完成及时率100%，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</si>
  <si>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110户420人农户受益，其中有13户53人脱贫户收益，此项目是对湖田村台上至石灰组全长500米乡村道路进行拓宽1米、硬化实施，并在路中建立3处汇车道，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</si>
  <si>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2025年白石镇湖田村种植业基地配套设施建设项目2</t>
  </si>
  <si>
    <t>利用产业发展项目带动辖区内855户3550人农户受益，其中有67户198人脱贫户收益，此项目是为方便本村居民农作物种植与收割，村部集中购置1台沃得品牌插秧机（型号：2ZGF-8F(G4)）、1台沃得旋耕机（耕幅2.3米）、1台电动叉车，插秧机购买补助成本5万元/台（财政补助）、旋耕机购买补助成本9万元/台（财政补助），电动叉车购买补助成本1万元/台（财政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</si>
  <si>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利用产业发展项目带动辖区内855户3550人农户受益，其中有67户198人脱贫户收益，此项目是为方便本村居民农作物种植与收割，村部集中购置1台沃得品牌插秧机（型号：2ZGF-8F(G4)）、1台沃得旋耕机（耕幅2.3米）、1台电动叉车，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</si>
  <si>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2025年白石镇友爱村种植业基地配套设施建设项目</t>
  </si>
  <si>
    <t>友爱村</t>
  </si>
  <si>
    <t>利用产业发展项目带动辖区内54户172人农户受益，其中有4户12人脱贫户收益，此项目是为方便本村居民农作物种植与收割，村部集中购置1台沃得品牌收割机（割幅2.2米）、1台沃得旋耕机（耕幅2.3米），收割机购买补助成本10万元/台（财政补助+自筹补助）、旋耕机购买补助成本10万元/台（财政补助+自筹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</si>
  <si>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利用产业发展项目带动辖区内54户172人农户受益，其中有4户12人脱贫户收益，此项目是为方便本村居民农作物种植与收割，村部集中购置1台沃得品牌收割机（割幅2.2米）、1台沃得旋耕机（耕幅2.3米），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</si>
  <si>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2025年白石镇杏花村小型农田水利设施建设项目1</t>
  </si>
  <si>
    <t>杏花村</t>
  </si>
  <si>
    <t>利用基础设施建设项目带动辖区内72户266人农户受益，其中有5户12人脱贫户收益，此项目是对杏花村合心组至干塘组水渠250米*1米*1米进行清淤、加固，清淤250立方米，补助标准200元/立方米、水渠加固、硬化250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</si>
  <si>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72户266人农户受益，其中有5户12人脱贫户收益，此项目是对杏花村合心组至干塘组水渠250米*1米*1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</si>
  <si>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2025年白石镇杏花村小型农田水利设施建设项目2</t>
  </si>
  <si>
    <t>利用基础设施建设项目带动辖区内46户157人农户受益，其中有4户10人脱贫户收益，此项目是对杏花村干塘组至太毛组水渠300米*1米*0.8米进行清淤、加固，清淤240立方米，补助标准200元/立方米、水渠加固、硬化240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</si>
  <si>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46户157人农户受益，其中有4户10人脱贫户收益，此项目是对杏花村干塘组至太毛组水渠300米*1米*0.8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</si>
  <si>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2025年白石镇莲花村小型农田水利设施建设项目</t>
  </si>
  <si>
    <t>莲花村</t>
  </si>
  <si>
    <t>利用基础设施建设项目带动辖区内69户221人农户受益，其中有5户16人脱贫户收益，此项目是对莲花村虎形组至莲花组水渠400米*2米*1.5米进行清淤、加固，清淤200立方米，补助标准200元/立方米、水渠加固、硬化320立方米，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</si>
  <si>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69户221人农户受益，其中有5户16人脱贫户收益，此项目是对莲花村虎形组至莲花组水渠400米*2米*1.5米进行清淤、加固，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</si>
  <si>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2025年龙凤村农村道路建设</t>
  </si>
  <si>
    <t>龙凤村</t>
  </si>
  <si>
    <t>利用农村道路建设项目带动辖区内36户135人农户受益，其中有4户13人脱贫户收益，此项目是对龙凤村凤形组白石农夫至厂区主道路长105米*宽4米*厚度0.2米进行硬化处理，对厂区1200平方的地面进行硬化处理，道路建设补助标准20万/公里，地面硬化补助标准160元/平方米，项目（工程）验收合格率100%，项目（工程）完成及时率100%，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</si>
  <si>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36户135人农户受益，其中有4户13人脱贫户收益，此项目是对龙凤村凤形组白石农夫至厂区主道路长105米*宽4米*厚度0.2米进行硬化处理，对厂区1200平方的地面进行硬化处理，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</si>
  <si>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2025年云湖桥镇狮山村小型农田水利设施建设</t>
  </si>
  <si>
    <t>狮山村</t>
  </si>
  <si>
    <t>利用专项财政资金对狮山村脱贫攻坚成果和乡村振兴基础设施建设项目帮扶，带动辖区内213户580人（包含19户54人脱贫农户）受灾群众受益，对狮山村对狮山村八角组老屋机埠、石港组石港机埠设备老化更新，机埠出水渠硬化长1300米、宽1.8米、厚0.1米，基础设施专项救灾财政资金补助标准18万/村，项目（工程）验收合格率100%，项目（工程）完成及时率100%，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t>
  </si>
  <si>
    <t>利用专项财政资金对狮山村脱贫攻坚成果和乡村振兴基础设施基础设施建设项目帮扶，带动辖区内内213户580人（包含19户54人脱贫农户）受灾群众受益，对狮山村对狮山村八角组老屋机埠、石港组石港机埠设备老化更新，机埠出水渠硬化长1300米、宽1.8米、厚0.1米，，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受益农户213户580人，其中脱贫户（含监测户）19户54人</t>
  </si>
  <si>
    <t>2025年东石村优质稻产业配套项目</t>
  </si>
  <si>
    <t>东石村</t>
  </si>
  <si>
    <t>数量指标：30千瓦潜水泵一台，125管网≥1560米；质量指标：工程合格率100%；时效指标：年度内项目完成率 100%；经济效益
指标：农业生产效率比上年提升；增加农业收入≥100元/户；社会效益
指标：受益群众人口数≥320人，改善320亩农田生产条件135户310人（其中脱贫户10户26人）；可持续影响指标：项目持续运营年限≥50年；满意度指标：受益群众满意度≥95%</t>
  </si>
  <si>
    <t>东石村安装30千瓦潜水泵一台，架设125管网1560米，为受益6组320亩优质稻基地产业抗旱机埠建设产业配套。便于解决天旱水稻抗旱，实视增产增收，增加农民收入，提高村民种粮积极性，受益农户135户310人，其中脱贫户（含监测户）10户26人</t>
  </si>
  <si>
    <t>2025年良湖村优质稻产业配套项目</t>
  </si>
  <si>
    <t>良湖村</t>
  </si>
  <si>
    <t>数量指标；硬化产业道路≥635米，硬化宽度≥3.5米；质量指标；工程合格率100%；时效指标；年度内项目完成率 100%；成本指标；硬化道路工程量≥444.5m³，；经济效益
指标：农业生产效率比上年提升，增加农业收入≥100元/户；社会效益
指标：受益群众人口数≥126人，；可持续影响指标：项目持续运营年限≥10年；受益群众满意度≥95%</t>
  </si>
  <si>
    <t>良湖村培家组约800米、宽3.5米、厚20公分产业路硬化，为栗塘组120亩优质稻产业配套。便于农业机械设备进出，方便稻谷运输，减少损耗，增加群众收入，提高村民水稻种植的积极性，受益农户37户126人，其中脱贫户（含监测户）2户3人</t>
  </si>
  <si>
    <t>2025年云湖桥镇飞栏村优质稻产业配套项目</t>
  </si>
  <si>
    <t>飞栏村</t>
  </si>
  <si>
    <t>数量指标：硬化产业道路≥ 300  米，硬化宽度≥  3 米；质量指标：工程合格率100%；时效指标：年度内项目完成率 100%；成本指标：硬化道路工程量 ≥180m³；经济效益
指标：农业生产效率比上年提升，增加农业收入；社会效益
指标：受益群众人口数≥124人；可持续影响指标：项目持续运营年限≥10年；满意度指标：受益群众满意度≥95%</t>
  </si>
  <si>
    <t>飞栏村飞轮组茶盘塘，水面8亩，蓄水量4000m³，整修山塘清淤扩容保障农田灌溉用水，推动农业产业发展，提高水稻种植生产效率，受益农户24户124人，其中脱贫户（含监测户）6户19人</t>
  </si>
  <si>
    <t>2025年天鹅村山塘整修项目</t>
  </si>
  <si>
    <t>天鹅村</t>
  </si>
  <si>
    <t>数量指标：塘基平整护砌≥350米，塘基平整拓宽、硬化1225平方，总计混泥土164.5立方；潜水墙0.3*0.4*350=42立方；质量指标：工程合格率100%；时效指标：年度内项目完成率 100%；成本指标：塘基平整拓宽补助标准 ≥ 132/米；社会效益
指标：改善108亩农田生产条件73户272人（其中脱贫户5户11人）；可持续影响指标：项目持续运营年限≥10年；满意度指标：受益群众满意度≥95%</t>
  </si>
  <si>
    <t>将四口山塘、塘基加宽、加固、硬化等整修工程提高山塘蓄水量、提高农业生产效率，受益农户73户272人，其中脱贫户（含监测户）5户11人</t>
  </si>
  <si>
    <t>新中湾村2025年优质稻产业基地水利设施项目</t>
  </si>
  <si>
    <t>新中湾村</t>
  </si>
  <si>
    <t>数量指标：硬化水渠里程≥1千米；质量指标：项目（工程）验收合格率100%；时效指标：项目（工程）完成及时率≥100%；成本指标：硬化水渠补助标准23万元/公里；社会效益
指标：受益脱贫（监测）人口数≥44人；可持续影响
指标：工程设计使用年限≥10年；服务对象满意度指标：受益脱贫（监测）户满意度</t>
  </si>
  <si>
    <t>新屋二组、枫树、枫建3组的灌溉水渠，硬化水渠长1000m，项目完工后，能灌溉3个组的水田400亩，提高农业生产效率，提升群众满意度，受益农户300户1000人，其中脱贫户（含监测户）18户44人</t>
  </si>
  <si>
    <t>2025年度新联村云联猪场道路及场地硬化建设项目</t>
  </si>
  <si>
    <t>新联村</t>
  </si>
  <si>
    <t>数量指标：硬化产业道路≥510米，硬化宽度≥5米；质量指标：工程合格率100%；时效指标：年度内项目完成率  100%；成本指标：硬化道路工程量  ≥420m³，场内硬化≥1650²；经济效益
指标：农业生产效率比上年提升，增加农业收入≥100元/户；社会效益
指标：受益群众人口数≥167人，改善45户167人出行方便；可持续影响指标：项目持续运营年限≥10年；满意度指标：受益群众满意度≥95%</t>
  </si>
  <si>
    <t>主要就场内道路510米进行硬化及场地面积1650平方米硬化建设项目，本项目可设置公益性岗位，优先有劳动能力的脱贫户落实就业，实现稳定增收，并促进村级集体经济增长，受益农户45户167人，其中脱贫户（含监测户）6户15人</t>
  </si>
  <si>
    <t>2025年响石村光伏发电项目</t>
  </si>
  <si>
    <t>响石村</t>
  </si>
  <si>
    <t>数量指标：发电功率40KW；质量指标：光伏发电质量合格率100%；时效指标：年度项目进度完成率100%；成本指标：补助标准≥3667/千瓦；经济效益
指标：集体经济增收≥1.2万元；生态效益
指标：环境改善率逐年提升；社会效益
指标：受益脱贫人口数≥7人；可持续影响
指标：项目持续运营年限≥10年；服务对象
满意度指标：脱贫人口满意度≥95%</t>
  </si>
  <si>
    <t>利用村部屋顶、地坪场地及空余新建发电发电基站一座，光伏发电40千瓦，在2025年底前完成，增加村集体经济年收入1.2万元，受益农户28户110人，其中脱贫户（含监测户）3户7人</t>
  </si>
  <si>
    <t>2025年烟山村优质稻产业配套项目</t>
  </si>
  <si>
    <t>烟山村</t>
  </si>
  <si>
    <t>数量指标：硬化产业道路≥650米，硬化宽度≥3.5米；质量指标：工程合格率100%；时效指标：年度内项目完成率 100%；成本指标：硬化道路工程量 ≥420m³，道路基础拓宽、平整、增添涵洞排水等；经济效益
指标：农业生产效率提升，增加农业收入≥100元/户；社会效益
指标：受益群众人口数≥167人；可持续影响指标：项目持续运营年限≥10年；受益群众满意度≥95%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</si>
  <si>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39户167人，受益脱贫户及监测户数3户6人</t>
  </si>
  <si>
    <t>2025年高质量发展庭院经济奖补</t>
  </si>
  <si>
    <t>湘潭县乡村振兴事务中心</t>
  </si>
  <si>
    <t>补贴高质量发展庭院经济户数≥3000户；补助标准达标率100%；补助经费及时发放率100%；补贴标准≥1000元/户；带动脱贫人口和监测对象户数≥3000户；带动脱贫人口和监测对象增收≥900万元；受益脱贫户和监测对象满意度≥90%。</t>
  </si>
  <si>
    <t>大力开展以种养为主的小规模庭院经济，多渠道增加农民收入，全县共补助3000户脱贫户和监测户参与发展庭院经济，增加收入900万以上。</t>
  </si>
  <si>
    <t>湘潭县2025年到户到人产业发展项目</t>
  </si>
  <si>
    <t>参与项目的脱贫户和监测户人数≥2500人；发展产业发展物资质量达标率100%；产业发展物资发放及时率100%；参与项目对象物化补贴标准≥1000元/人；带动脱贫人口和监测对象人数≥4000人；带动脱贫人口和监测对象增收≥600万元；受益脱贫户和监测对象满意度≥90%。</t>
  </si>
  <si>
    <t>以“合作社+农户”模式，带动脱贫户和监测户增收，建立稳定的利益联结机制。一是技术服务。实施主体负责全程对受益农户提供产业发展技术指导，印发产业发展技术资料，上门或电话跟踪服务。二是发放生产资料。由实施主体统一提供产业发展生产资料。三是保价收购。合作社与农户签订帮扶协议，根据农户需要及时按市场收购价回产品。</t>
  </si>
  <si>
    <t>2025年湘潭县到户政策春季及追补雨露计划项目</t>
  </si>
  <si>
    <t>落实雨露计划增补项目和2025年春季雨露计划补助项目，安排补助资金春季140万，扶助建档立卡脱贫户、监测户子女约933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</si>
  <si>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</si>
  <si>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2025年湘潭县到户政策秋季及追补雨露计划项目</t>
  </si>
  <si>
    <t>落实雨露计划增补项目和2025年秋季雨露计划补助项目，安排补助资金春季150万，扶助建档立卡脱贫户、监测户子女约1000人次，资助标准达标率100%；资助经费及时发放率100%；建档立卡脱贫户子女生均资助标准1500元/学期；建档立卡脱贫户子女全程全部接受资助的比例≥99%；受助学生满意度≥90%；受助学生家长满意度≥90%。</t>
  </si>
  <si>
    <t>支持雨露计划学历教育做到应补尽补，提升脱贫学生学历水平，通过学历技能培训和产业带动促进脱贫户增收。</t>
  </si>
  <si>
    <t>2025年湘潭县到户政策小额信贷贴息项目</t>
  </si>
  <si>
    <t>满足符合条件建档立卡脱贫户贷款需求；小额信贷贴息按市场利率贴息；贷款贴息到位率≥100%；带动增加建档立卡脱贫户经济收入≥800元/户；受益建档立卡脱贫户数≥2000户；受益建档立卡脱贫户满意度≥90%。</t>
  </si>
  <si>
    <t>满足符合条件建档立卡脱贫户贷款需求，对小额信贷户按市场利率全额贴息；通过金融政策带动项目户增收800元/户。</t>
  </si>
  <si>
    <t>湘潭县2025年度巩固拓展产业扶贫成果保覆盖项目</t>
  </si>
  <si>
    <t>湘潭县农业农村局</t>
  </si>
  <si>
    <t>贫困地区新增特色产业数量≥2个;脱贫地县科技服务、技术指导和农业科技培训人数≥2000人次;脱贫地县技术培训合格率≥80%;种植作物成活率≥85%;养殖家畜家禽成活率≥85%;项目及时完成率100%;低收入人口人均补助成本≤1300元/人;特色产业带动增加脱贫（监测）人口收入（总收入）≥150万元;特色产业带动增加脱贫（监测）人口就业人数≥50人;受益脱贫（监测）人口数≥3000人;带动脱贫（监测）人口脱贫数≥200人;农业科技改善耕地面积≥200亩;项目持续帮扶年限1年;受益脱贫（监测）人口满意度≥90%;农业经营主体满意度≥95%;科技服务、技术指导和农业科技培训人员满意度≥90%</t>
  </si>
  <si>
    <t>通过发放生产资料、技术培训和保底价回购等措施直接帮扶3000名低收入人口发展生产，人均年增收300元以上。</t>
  </si>
  <si>
    <t>湘潭县2025年支持村级集体经济发展项目</t>
  </si>
  <si>
    <t>湘潭县委组织部</t>
  </si>
  <si>
    <t>投资800万元，用于建设发展16个村集体经济发展项目，按照5%-8%的利润率，增加集体经济收入60万元。受益脱贫（监测）人口数456人，持续增收≥2年，受益监测和脱贫人口满意度≥95%.，项目验收合格率，分红到账率100%。</t>
  </si>
  <si>
    <t>带动村级产业发展，增收集体经济收入60万元，提高群众与脱贫户满意度，收益脱贫人口数及防止返贫监测对象人口数456人，总受益人数41223人。</t>
  </si>
  <si>
    <t>湘潭县易俗河镇水毁水损水利及道路修复工程以工代赈项目</t>
  </si>
  <si>
    <t>发改局、易俗河镇</t>
  </si>
  <si>
    <t>渠道清淤硬化≥3700米；低排渠修复硬化≥25米；护坡修复硬化≥405米；塘基修复硬化≥139米；道路修复≥25米；集贸市场塌方整修≥120平米；项目验收合格率100%；项目完成及时率100%；渠道清淤硬化补助≥221元/米；低排渠修复硬化补助≥680元/米；护坡修复硬化补助≥407元/米；塘基修复硬化补助≥626元/米；道路修复补助≥333元/米；集贸市场塌方整修补助≥843元/米；生产条件改善带动农业亩均收入≥50元；受益脱贫（监测）人口数≥18户51人；保障周边生产生活人口≥1261户3785人；对生态环境：无不良影响；工程预计使用年限≥10年；受益脱贫人口满意度≥95%</t>
  </si>
  <si>
    <t>通过项目的实施解决了7个村农田农业生产灌溉用水难题，完善水利基础设施改善带动农业亩均收入50元。</t>
  </si>
  <si>
    <t>2025年项目管理费</t>
  </si>
  <si>
    <t>受益项目数量为全县审核实施乡村振兴项目；项目合格率100%；项目管理覆盖率100%；项目（工程）完成及时率≥100%；项目管理费8.5万元；从衔接资金中，提取项目管理费比例≦1%；提高项目效益≥90%；保障项目的有效管理和实施；受益脱贫人口满意度≥95%</t>
  </si>
  <si>
    <t>进一步完善落实乡村振兴衔接工作，稳定带动脱贫户稳定增收。</t>
  </si>
  <si>
    <t>潭县农组发〔2025〕12号</t>
  </si>
  <si>
    <t>2025年外出务工一次性交通补贴</t>
  </si>
  <si>
    <t>县乡村振兴事务中心</t>
  </si>
  <si>
    <t>对符合申报一次性交通补贴的2025年外出务工脱贫人口（监测对象）给予省外400元/人、省内市外200元/人、县外市内100元/人的补助。推动外出脱贫劳人口（监测对象）就业增收，保持脱贫人口务工规模稳定。</t>
  </si>
  <si>
    <t>带动就业，提升收入</t>
  </si>
  <si>
    <t>2025年就业帮扶车间稳岗补贴</t>
  </si>
  <si>
    <t>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</si>
  <si>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2025年石鼓镇安置区稳定就业项目</t>
  </si>
  <si>
    <t>湘潭县发展和改革局</t>
  </si>
  <si>
    <t>通过安排保洁员就业，享受公益性岗位补贴人数≥2人，公益性岗位补贴发放准确率≥100%，补贴资金在规定时间内下达率≥100%，补贴资金在规定时间内支付率≥100%，公益性岗位补贴人均标准5000元/年，发放公益性岗位补贴金额≥1万，建档立卡贫困劳动力就业人数≥2人，脱贫人口满意度≥100%。</t>
  </si>
  <si>
    <t>通过提供就业岗位每人每年预计可增收5000元/年，收益时间2025年1月至2025年12月，补贴资金按月发放，帮助脱贫人口实现增收脱贫。</t>
  </si>
  <si>
    <t>潭县农组发〔2025〕17号</t>
  </si>
  <si>
    <t>柳桥村稻谷烘干设备建设项目（2期）</t>
  </si>
  <si>
    <t>购置烘干设备设施≥2套、完工及时率≥100%，验收合格率≥100%，使用年限≥10年，受益脱贫户数≥7户25人，帮扶脱贫户满意度≥90%</t>
  </si>
  <si>
    <t>务工就业、技术指导、业务培训</t>
  </si>
  <si>
    <t>结余资金安排</t>
  </si>
  <si>
    <t>2025年石垅村配套基础设施项目</t>
  </si>
  <si>
    <t>石垅村</t>
  </si>
  <si>
    <t>阳干组重建宽0.3米深0.3米水渠≥200米；长塘组长塘外砌高3米护坡≥80米；桥湾组桥湾塘高3米内坡硬化厚度0.1米混凝土≥120米。。项目建设合格率≥100%，项目建设完成及时率≥100%，重建水渠补助成本≥2万元，外砌护坡补助成本≥4万元，内坡硬化补助成本≥4万元，带动周边300亩水稻产量增加≥50斤/亩，受益群众≥85户289人，受益脱贫（监测）人口≥5户11人，水资源利用率较上年度提高，可持续收益≥5年，受益脱贫（监测）人口满意度≥95%。</t>
  </si>
  <si>
    <t>带动周边300亩水稻产量增加≥50斤/亩</t>
  </si>
  <si>
    <t>2025年茶金村配套基础设施项目</t>
  </si>
  <si>
    <t>茶金村</t>
  </si>
  <si>
    <t>公屋组、小河组两处宽0.8米深1.5米水渠共垮塌50米修复，重新砌水渠边后水渠底硬化混凝土8方。茶园铺桥1米高护栏埚毁80米修复加固，重新用混凝土倒制，混凝土15方。项目建设合格率≥100%，项目建设完成及时率≥100%，水渠修复补助成本≥8万元，护栏修复补助成本≥2万元，带动周边300亩水稻产量增加≥50斤/亩，受益群众≥154户521人，受益脱贫（监测）人口≥9户16人，水资源利用率较上年度提高，可持续收益≥1年，受益脱贫（监测）人口满意度≥95%。</t>
  </si>
  <si>
    <t>带动周边300亩水稻产量增加≥50斤/亩，方便周边群众出行≥260人</t>
  </si>
  <si>
    <t>2025年石潭镇双红村高标准农田配套基础项目</t>
  </si>
  <si>
    <t>石潭镇双红村委会</t>
  </si>
  <si>
    <t>双红村夏石组山塘，清淤清淤1000立方米，塘堤基础硬化1000平方米项目工程验收合格率100%，项目工程完成及时率100%，总投资16万元，解决农田灌溉120亩，每年提高种植生产收入300元/亩，受益农户数≥35户135人，受益脱贫户≥1户4人，工程使用年限≥10年，受益脱贫户满意度≥95%，受益村民满意度≥95%</t>
  </si>
  <si>
    <t>受益农户数≥35户135人，受益脱贫户≥1户4人，解决农田灌溉120亩，每年提高种植业生产收入300元/亩。</t>
  </si>
  <si>
    <t>2025年石潭镇芙蓉村昌明楼组道路硬化建设</t>
  </si>
  <si>
    <t>石潭镇芙蓉村</t>
  </si>
  <si>
    <t>村内道路硬化里程≥500米，宽度≥3.5，厚度≥0.2M，增加农户收入≥300元/户，群众满意度大于等于95%</t>
  </si>
  <si>
    <t>受益户数≥58户148人,带动当地生猪、渔业产业</t>
  </si>
  <si>
    <t>2025年白石镇望江楼居委会汤家组上湾塘灌溉水塘、水渠水利设施建设项目</t>
  </si>
  <si>
    <t>望江楼居委会</t>
  </si>
  <si>
    <t>利用基础设施建设项目带动辖区内42户207人农户受益，其中有3户9人脱贫户收益，对望江楼居委会汤家组上湾塘灌溉水塘清淤800立方米，对上湾水渠800米*0.5米*1米进行加固、硬化，清淤补助标准20元/立方米、加固、硬化补助标准500元/平方（财政补助+自筹补助），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</si>
  <si>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42户207人农户受益，其中有3户9人脱贫户收益，对望江楼居委会汤家组上湾塘灌溉水塘清淤800立方米，对上湾水渠800米*0.5米*1米进行加固、硬化，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</si>
  <si>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2025年白石镇潭口村连家港小型农田水利设施建设项目2</t>
  </si>
  <si>
    <t>潭口村</t>
  </si>
  <si>
    <t>利用基础设施建设项目带动辖区内47户114人脱贫农户受益，对潭口村连家港灌溉水渠（长450米*高1.5米*上宽3.5米*下宽1.8米），进行清淤1000立方米，清淤补助标准20元/立方米，渠道护坡加固硬化，农田灌溉水渠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</si>
  <si>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对潭口村连家港灌溉水渠（长450米*高1.5米*上宽3.5米*下宽1.8米），进行清淤1000立方米、渠道护坡加固硬化，完成对水渠周边600亩良田种植灌溉，使水渠周边良田种植产收到达1200斤/户，带动周边脱贫户年收益300元/亩，增加全村集体经济总收入1万元，工程设计使用年限为10年，促使贫困户、群众满意度达到95%以上。</t>
  </si>
  <si>
    <t>2025年分水乡较场村光伏电站建设二期项目</t>
  </si>
  <si>
    <t>分水乡较场村民委员会</t>
  </si>
  <si>
    <t>光伏电站安装光伏板≥68千瓦，光伏电站建设标准≥26万元。工程验收合格率≥100%，光伏电站并网发电及时完成率≥100%，受益脱贫（监测）人口数≥7人，带动增加脱贫（监测）人口收入≥500元/人，带动增加村集体经济收入≥3万元，对生态环境的影响良好，光伏电站持续运营年限≥10年，受益脱贫户满意度≥95%。</t>
  </si>
  <si>
    <t>受益脱贫（监测）人口数≥7人，带动增加脱贫（监测）人口收入≥500元/人，带动增加村集体经济收入≥3万元。</t>
  </si>
  <si>
    <t>2025年中路铺镇响鼓村渠道硬化建设项目</t>
  </si>
  <si>
    <t>响鼓村村民委员会</t>
  </si>
  <si>
    <t>响鼓村谷米组-永丰组主干过水渠道长220余米，上宽2米，下底1.4米，厚度0.15米，平均高度1.5米，设立1处闸门。项目（工程）验收合格率100%，项目（工程）完成及时率100%，受益农户数≥53户262人，受益脱贫户（监测户）≥4户10人，对生态环境无不良影响，工程使用年限≥10年，受益脱贫户（监测户）满意度≥90%。</t>
  </si>
  <si>
    <t>改善农田放水环境，节约水资源，有效解决基本农田农业用水需求面积≥240余亩，巩固脱贫成效，提升一般农户和脱贫户的种植积极性。</t>
  </si>
  <si>
    <t>2025年外出务工一次性交通补贴（2）</t>
  </si>
  <si>
    <t>2025年湘潭县高质量庭院经济项目</t>
  </si>
  <si>
    <t>项目补助村数量≥5个；技术培训合格率≥80%；种植作物成活率≥85%；养殖家畜家禽成活率≥85%；项目完成时间2025年12月；村补助标准≥15万元/个；参与农户户均年增收≥2000元；受益人口数≥300人；环境污染无；项目帮扶期限1年；受益人口满意度≥95%；科技服务、技术指导和农业科技培训人员满意度≥90%</t>
  </si>
  <si>
    <t>大力开展以种养为主的小规模庭院经济，多渠道增加农民收入，全县共补助5个村300户以上农户参与发展庭院经济，户均增收2000元以上。</t>
  </si>
  <si>
    <t>2025年新型农业经营主体贷款贴息</t>
  </si>
  <si>
    <t>满足符合条件新型农业经营主体贷款贴息需求；按湘农联【2022】22号文件和相关申报通知要求开展申报，主体申报数≥100户，并按比例给予利息补贴；补贴资金及时发放率≥90%；促进主体增加经济收入≥1200元/户；受益主体≥100户；受益主体满意度≥90%</t>
  </si>
  <si>
    <t>通过经济主体带动群众产业发展和增收</t>
  </si>
  <si>
    <t>2025年排头乡团结村省级美丽乡村项目</t>
  </si>
  <si>
    <t>团结村</t>
  </si>
  <si>
    <t>团结村道路建设总长1.881公里，团结村水坝建设、花卉基地提质、美丽屋场建设，项目验收合格100%；项目及时完成率100%；受益建档立卡脱贫人口数≥80人；与脱贫户利益联结时限1年；工程使用年限长时间，受益脱贫户满意度≥95%，受益村民满意度≥95%。</t>
  </si>
  <si>
    <t>委托经营主体对脱贫户进行直接帮扶，吸纳脱贫户务工，帮助脱贫户57户155人</t>
  </si>
  <si>
    <t>2025年排头乡南下村省级美丽乡村项目</t>
  </si>
  <si>
    <t>基层党建引领、特色产业发展、人居环境美化、社会风尚营造、基层治理创新、群众生活改善，深入开展调查研究，因地制宜找准发展路径。科学规划、分类实施，进一步盘活“三资”，以市场化手段推动美丽乡村蝶变美丽经济，实现“六美”（规划美、产业美、环境美、生活美、治理美、风尚美）“五好”（好看、好住、好吃、好玩、好购）目标。产业配套设施建设≥92.5万元，基础设施建设≥7.5万元。项目完成及时率≥100%；条件改善带动就业≥500元/户；受益建档立卡人数6户17人；对生态环境的影响良好；项目使用年限≥20年；脱贫户满意度≥90%；村民满意度≥90%。</t>
  </si>
  <si>
    <t>带动50人就业增收，人均增收500元；其中脱贫户6户17人，提高群众与脱贫户满意度。</t>
  </si>
  <si>
    <t>2025年云湖桥镇新联村省级美丽乡村项目</t>
  </si>
  <si>
    <t>重点建设省级美丽乡村，建设宜居宜业和美乡村。</t>
  </si>
  <si>
    <t>带动15人就业增收，人均增收800元，实现基础设施、村容村貌和生态环境明显改善，基本公共服务水平明显提升，脱贫对象有持续增收门路，村民自我发展能力不断增强，助力乡村振兴。</t>
  </si>
  <si>
    <t>2025年青山桥镇高屯村湘潭县辉腾生态种养专业合作社
种养循环生态种养基地</t>
  </si>
  <si>
    <t>湘潭县民政局</t>
  </si>
  <si>
    <t>项目建成后，预计可带动脱贫人口总收入≥0.8万元，增加脱贫人口就业≥4人，收益脱贫户满意度100%。受益户2户，受益人数6人。</t>
  </si>
  <si>
    <t>通过项目实施，能够新增就业5人其中带动贫困人口就业人数2人。</t>
  </si>
  <si>
    <t>2025年乌石镇乌石峰村旅游路建设</t>
  </si>
  <si>
    <t>湘潭县乌石峰村旅游路建设项目验收合格率100%，完成及时率100%，受益户数245户1000人，其中脱贫户57户146人，项目实施时长5个月，工程使用年限20年，群众满意率100%。</t>
  </si>
  <si>
    <t>项目实施后，能够提高村集体经济收入，能够有效带动当地农户餐饮接待、种养殖产业发展，解决农村劳动力及脱贫对象的就业创业岗位100个左右，让农户增收致富。</t>
  </si>
  <si>
    <t>2025年杨嘉桥镇新桥村村内道路基础设施建设项目</t>
  </si>
  <si>
    <t>项目建成后，预计可带动脱贫人口总收入≥0.4万元，增加脱贫人口就业≥2人，收益脱贫户满意度100%。收益户5户，收益人数8人</t>
  </si>
  <si>
    <t>通过完善农村道路基础设施，确保农村乡村道安全畅通，便于群众出行，改善居住环境和生活水平，提高收入。基础设施完善后，为农村乡村振兴提供方便，经济效益明显提高。</t>
  </si>
  <si>
    <t>2025年杨嘉桥镇新福村村内道路基础设施建设项目</t>
  </si>
  <si>
    <t>项目建成后，预计可带动脱贫人口总收入≥0.8万元，增加脱贫人口就业≥2人，受益脱贫户满意度100%。受益户4户，收益人数6人</t>
  </si>
  <si>
    <t>通过完善农村道路基础设施，确保农村乡村道安全畅通，便于群众出行，改善居住环境和生活水平，提高收入。</t>
  </si>
  <si>
    <t>2025年白石镇莲花村小型农田水利建设</t>
  </si>
  <si>
    <t>白石镇莲花村项目验收合格率100%，完成及时率100%，受益户数198户656人，其中脱贫户17户52人，项目实施时长4个月，工程使用年限10年，群众满意度95%。</t>
  </si>
  <si>
    <t>通过改善水渠的排水通道，周围农田得到有效灌溉，恢复水毁农田110余亩，有效解决周边村组198户（其中17户脱贫户）的农业生产问题，受益人口达到600多人。提高群众收入，预计户均增收500元，提升群众的满意度，实现乡村振兴战略。</t>
  </si>
  <si>
    <t>2025年茶恩寺镇上丰村村内道路基础设施建设项目</t>
  </si>
  <si>
    <t>茶恩寺镇上丰村仙峰组组道路面硬化100米，加宽1.2米并硬化，路基护坡100米、混泥土80立方，项目验收合格率100%，完成及时率≥100%，受益建档立卡脱贫人口数5户12人，项目实施时长1个月，工程设计使用年限≥10年，受益脱贫户满意度≥100%。</t>
  </si>
  <si>
    <t>完善农村道路基础设施，确保农村乡村道路安全畅通，便于运输农产品销售，方便群众出行，提升脱贫户和群众满意度。实现乡村振兴战略。</t>
  </si>
  <si>
    <t>2025年石潭镇象塘新村道路硬化工程项目</t>
  </si>
  <si>
    <t>石潭镇象塘新村项目验收合格率100%，完成及时率100%，受益户数112户458人，其中脱贫户12户24人，项目实施时长1个月，工程使用年限10年，群众满意度95%。</t>
  </si>
  <si>
    <t>通过道路硬化，周围群众生产生活出行问题得到解决，有效解决周边村组112户（其中12户脱贫户）的农业生产问题，受益人口达到400多人。提高群众收入，预计户均增收400元，提升群众的满意度，实现乡村振兴战略。</t>
  </si>
  <si>
    <t>2025年杨嘉桥镇同福村村内道路建设基础设施项目</t>
  </si>
  <si>
    <t>项目建成后，预计可带动脱贫人口总收入≥0.8万元，增加脱贫人口就业≥4人，收益脱贫户满意度100%。收益户2户，收益人数6人。</t>
  </si>
  <si>
    <t>2025年分水乡珍鸽村肉鸽养殖配套设施建设项目</t>
  </si>
  <si>
    <t>项目建成后，预计可带动脱贫人口总收入≥0.3万元，增加脱贫人口就业≥2人，受益脱贫户满意度100%，受益脱贫人口数≥4人。</t>
  </si>
  <si>
    <t>通过项目建设，实现村集体经济收入≥0.5万元，带动增加脱贫人员总收入≥0.3万元，增加脱贫人口就业≥2人。</t>
  </si>
  <si>
    <t>2025年乌石镇石峰村双石片基本农田整治项目</t>
  </si>
  <si>
    <t>乌石镇石峰村项目验收合格率100%，完成及时率100%，受益户数123户473人，其中脱贫户15户43人，项目实施时长8个月，工程使用年限30年，群众满意100%。</t>
  </si>
  <si>
    <t>通过完善农村农田平整，农民方便耕作，改善居住环境和生活水平，提高收入。</t>
  </si>
  <si>
    <t>2025年恢复农村小水源蓄水能力项目</t>
  </si>
  <si>
    <t>水利局</t>
  </si>
  <si>
    <t>完成17个乡镇398处山塘清淤、扩容、防渗，新增蓄水能力65万立方，水资源综合利用率较上年度提高，项目使用年限10年，服务对象满意度90%以上。</t>
  </si>
  <si>
    <t>2025年畅通“中梗阻”渠道项目</t>
  </si>
  <si>
    <t>完成15个乡镇20公里渠道改造，恢复和改善灌溉面积2000亩，水资源综合利用率较上年度提高，项目使用年限10年，服务对象满意度90%以上。</t>
  </si>
  <si>
    <t>2025年提升山上经济作物灌溉水源保障能力项目</t>
  </si>
  <si>
    <t>完成16个乡镇42处山塘整治，新增蓄水能力5.4万方，提升山上经济作物灌溉水源保障面积6300亩，水资源综合利用率较上年度提高，项目使用年限10年，服务对象满意度90%以上。</t>
  </si>
  <si>
    <t>2025年县农业局秸秆种菇技术推广项目</t>
  </si>
  <si>
    <t>县农业农村局</t>
  </si>
  <si>
    <t>1.免费发放菌种30包/人，脱贫户种植1分田，预计带动1670人；
2.开展秸秆种菇技术培训17场次；
3.每户脱贫户消纳秸秆2亩，3000多亩秸秆得到利用；
4.户均增收蘑菇200斤以上，采取脱贫户自种自销的方式，为自家食用提供美食、健康身体或对外销售增加经济收益；
5.脱贫户满意度达到90%以上。</t>
  </si>
  <si>
    <t>采取企业负责免费供种和全程技术指导，村集体组织协调，脱贫户参与分散种植自种自销的可持续发展机制。</t>
  </si>
  <si>
    <t>2025年万昌源蛋鸡标准化养殖基地第一期建设项目</t>
  </si>
  <si>
    <t>新建养殖栏舍、蛋库7500平方米以上，土地平整、道路硬化63000平方米以上，肉、蛋产品抽检合格率100%，项目验收合格率100%，项目建设时间1年，项目建设投资≥856万元，新增产值≥1500万元，产业带动增加脱贫（监测）人口收入（总收入） ≥125万元，新增蛋鸡存栏20万羽，新增鸡蛋产能3000吨/年，受益脱贫（监测）人口数≥ 100人，带动脱贫（监测）人口脱贫数≥ 100人，带动农户就业≥65人，粪污资源化利用率100%，项目可持续年限5年以上，受益脱贫（监测）人口满意度≥95%，农业经营主体满意度≥95%。</t>
  </si>
  <si>
    <t>带动新增贫困户就业不少于50人；订单收购模式带动贫困户受益不少于50万元；土地租赁；培训指导不少于200人次</t>
  </si>
  <si>
    <t>2025年湘华仓储保鲜冷链体系建设项目</t>
  </si>
  <si>
    <t>新建冷库厂房、发电机房及辅助用房2500平方米以上，新建围墙护栏240米，新建冷藏库7000立方米，肉、蛋产品抽检合格率100%，项目验收合格率100%，项目建设时间1年，项目建设投资≥669.1万元，产业带动增加脱贫（监测）人口收入（总收入） ≥100万元，新增产值≥200万元，新增冷链仓储能力50吨，受益脱贫（监测）人口数≥ 80人，带动脱贫（监测）人口脱贫数≥ 80人，带动农户就业≥53人，粪污资源化利用率100%，项目可持续年限10年以上，受益脱贫（监测）人口满意度≥95%，农业经营主体满意度≥95%。</t>
  </si>
  <si>
    <t>带动新增贫困户就业不少于40人；订单收购模式带动贫困户受益不少于40万元；土地租赁；培训指导不少于80人次</t>
  </si>
  <si>
    <t>2025年鸿鹄仓储保鲜
冷链体系建设子项目</t>
  </si>
  <si>
    <t>建设冷库厂房、发电机房、蛋库3650平方米以上，新建冷藏库2800立方米，新建围墙700米，肉、蛋产品抽检合格率100%，项目验收合格率100%，项目建设时间1年，项目建设投资≥336.8万元，新增产值≥100万元，产业带动增加脱贫（监测）人口收入（总收入） ≥50万元，新增冷链仓储能力20吨，受益脱贫（监测）人口数≥40人，带动脱贫（监测）人口脱贫数≥40人，带动农户就业≥30人，粪污资源化利用率100%，项目可持续年限5年以上，群众综合满意度≥90%。</t>
  </si>
  <si>
    <t>带动新增贫困户就业不少于20人；订单收购模式带动贫困户受益不少于20万元；土地租赁；培训指导不少于200人次</t>
  </si>
  <si>
    <t>2025年村级乡村公益性岗位补贴</t>
  </si>
  <si>
    <t>稳定村级乡村公益性岗位规模，安排村级乡村公益性岗位补贴资金213万元。为脱贫人口（防返贫监测对象）提供500个村级乡村公益性岗位，实现每人每年务工收入4200元以上。</t>
  </si>
  <si>
    <t>2025年胜利村道路硬化建设项目</t>
  </si>
  <si>
    <t>胜利村道路硬化750米，项目验收合格100%；项目及时完成率100%；受益建档立卡脱贫人口数≥76人；与脱贫户利益联结时限1年；受益建档立卡脱贫人口满意度≥90%；</t>
  </si>
  <si>
    <t>受益农户97户235人，受益脱贫户31户76人项目建设带动务工收入25000元。</t>
  </si>
  <si>
    <t>2025年石潭镇白托寺村坟山组道路硬化</t>
  </si>
  <si>
    <t>白托寺村村委会</t>
  </si>
  <si>
    <t>坟山组原入户道路系泥土路，需硬化长≥750米，宽≥3.5米，厚≥0.2米；项目（工程）验收合格率100%，项目完成及时率≥100%。产业项目带动脱贫户就业人数≥3人，项目持续收益年限≥20年，群众满意度≥95%。改善≥28户农户出行条件，辐射≥45户农户155人，其中脱贫户≥5户、16人。</t>
  </si>
  <si>
    <t>受益农户28户、95人，其中受益脱贫户监测户5户、17人。解决道路硬化750米，方便村民出行。</t>
  </si>
  <si>
    <t>2025年石潭镇杨田村饶田组道路硬化建设</t>
  </si>
  <si>
    <t>石潭镇杨田村</t>
  </si>
  <si>
    <t>村内道路硬化里程≥1.2km，宽度≥3.5m，厚度≥0.15m，给村民带动农产品运输成本降低95%以上，减少道路扬尘污染，增加农户收益户30户125人，项目带动脱贫户4户8人，提高村民对基础建设满意度大于等于95%以上。</t>
  </si>
  <si>
    <t>道路硬化项目施工期间吸纳本村有劳动能力的农户＞30户125人，受益脱贫户4户8人，借助道路条件改善，农田灌溉率提高，促进农业增产增收，发展种植，养殖，预计带动125户以上农民受益。</t>
  </si>
  <si>
    <t>2025年石潭镇红佳村高标准农田配套基础设施项目</t>
  </si>
  <si>
    <t>石潭镇红佳村</t>
  </si>
  <si>
    <t>高塘组石榴湾塘提护坡硬化600平方米，清淤2000立方米，维修机耕道150米，硬化水圳60米.项目验收合格率100%，项目工程完工及时率100%。总投资16万元，解决农田灌溉200亩，每年提高种植生产收入300元/亩，受益户数≥50户300人，收益脱贫户3户6人，工程使用年限≥10年，收益脱贫户满意度≥95%，收益村民满意度≥95%。</t>
  </si>
  <si>
    <t>受益户数＞50户300人，受益脱贫户3户6人</t>
  </si>
  <si>
    <t>2025年白石镇杏花村小型农田水利设施建设项目3</t>
  </si>
  <si>
    <t>利用基础设施建设项目带动辖区内60户210人农户受益，其中有4户15人脱贫户收益，对杏花村金塘组腊树塘灌溉水塘清淤500立方米，对塘堤150米*2米*0.1米硬化，清淤补助标准20元/立方米、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</si>
  <si>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60户210人农户受益，其中有4户15人脱贫户收益，对杏花村金塘组腊树塘灌溉水塘清淤500立方米，对塘堤150米*2米*0.1米硬化，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</si>
  <si>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2025年白石镇马家堰村小型农田水利设施建设</t>
  </si>
  <si>
    <t>马家堰村</t>
  </si>
  <si>
    <t>利用基础设施建设项目带动辖区内50户280人农户受益，其中有11户32人脱贫户收益，此项目是对马家堰村鲁家塘8亩灌溉农田清淤1000立方米，对塘堤长70米*宽5米*厚度0.1米进行硬化处理，清淤补助标准20元/立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</si>
  <si>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50户280人农户受益，其中有11户32人脱贫户收益，此项目是对马家堰村鲁家塘8亩灌溉农田清淤1000立方米，对塘堤长70米*宽5米*厚度0.1米进行硬化处理，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</si>
  <si>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2025年白石镇深溪村潭坡组石塘坡灌溉水塘水利设施建设项目</t>
  </si>
  <si>
    <t>深溪村</t>
  </si>
  <si>
    <t>利用基础设施建设项目带动辖区内41户132人农户受益，其中有1户3人脱贫户收益，对深溪村潭坡组石塘坡灌溉水塘清淤1000立方米，对塘堤长60米*宽4米*厚度0.1.内塘护坡宽7米进行硬化，并对塘堤外坡建设1条长40米*高1米的护栏，清淤补助标准20元/立方米、水渠加固、硬化补助标准500元/平方（财政补助+自筹补助），项目（工程）验收合格率100%，项目（工程）完成及时率100%，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</si>
  <si>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41户132人农户受益，其中有1户3人脱贫户收益，对深溪村潭坡组石塘坡灌溉水塘清淤1000立方米，对塘堤长60米*宽4米*厚度0.1.内塘护坡宽7米进行硬化，并对塘堤外坡建设1条长40米*高1米的护栏，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</si>
  <si>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2025年白石镇龙凤村凤形组生产种植业基地</t>
  </si>
  <si>
    <t>利用基础设施建设项目带动辖区内152户395人农户受益，其中有18户21人脱贫户收益，此项目是对龙凤村凤形组建设1栋占地面积168.22平方米的农产品储存销售中心（规格：砖混结构20.1米*8.72米*5.7米），厂房内部相关水、电、门窗配套设施建设安装，用于农产品储存和销售，预计厂房及配套设施建设补助标准：1400元/平方米（财政补助+自筹补助），相关水、电配套设施建设安装补助标准10万元；项目（工程）验收合格率100%，项目（工程）完成及时率100%，项目完成能有效推动辖区内1000亩蔬菜瓜果种植培育，土资源利用率比往年提高20%，蔬菜瓜果种植销售500元/亩，带动辖区农户年收益增加300元/户，种植农户总收入增加2万元/年，工程设计使用年限为5年，促使贫困户、群众满意度达到95%以上。</t>
  </si>
  <si>
    <t>利用基础设施建设项目带动辖区内152户395人农户受益，其中有18户21人脱贫户收益，此项目是对龙凤村凤形组建设1栋占地面积168.22平方米的农产品储存销售中心（规格：砖混结构20.1米*8.72米*5.7米），用于农产品储存和销售，项目完成能有效推动辖区内1000亩蔬菜瓜果种植培育，土资源利用率比往年提高20%，蔬菜瓜果种植销售500元/亩，带动辖区农户年收益增加300元/户，种植农户总收入增加2万元/年，工程设计使用年限为5年，促使贫困户、群众满意度达到95%以上。</t>
  </si>
  <si>
    <t>2025年射埠镇来仪村油茶产业配套道路硬化建设项目</t>
  </si>
  <si>
    <t>来仪村委会</t>
  </si>
  <si>
    <t>产业路硬化及配套设施长度≥1900米；项目验收合格率100%；项目及时完成率100%；产业路硬化及配套设施成本≥316元/米；油茶每亩提升产量≥200斤；特色产业带动脱贫户增加就业人数≥10人；项目持续受益年限≥30年；群众满意度≥95%。</t>
  </si>
  <si>
    <t>村民通过筹资酬劳参与项目建设，项目建成后油茶的机械化作业率以及运输效率均可显著提升。</t>
  </si>
  <si>
    <t>2025年射埠镇杨基村茶叶基地建设项目</t>
  </si>
  <si>
    <t>杨基村村委会</t>
  </si>
  <si>
    <t>茶叶提质改造≥50亩；茶叶基地节水灌溉设施≥50亩；茶叶滚筒杀青机≥1套；茶叶提升机≥2台；茶叶烘培机≥1台；茶叶理条机≥2台；节水灌溉补助标准≥2000元/亩；设备投入成本≥12万；茶叶提质增效≥90%，项目完成及时率≥100%；农药化肥施用量减少≥20%；带动增加村集体经济年收入≥2万元，产业项目带动脱贫户就业人数≥2人，项目持续收益年限≥3年，群众满意度≥95%。</t>
  </si>
  <si>
    <t>增加村集体经济收入2万元/年，带动脱贫2人就业，增加年务工收入3000元/人。</t>
  </si>
  <si>
    <t>2025年射埠镇杨基村配套水利设施建设项目</t>
  </si>
  <si>
    <t>杨基村委会</t>
  </si>
  <si>
    <t>土方回填压实800立方米;混凝土220立方米;挖机出污≥225小时；土方回填压实成本≥42元/立方米;混凝土成本≥520元/立方米;挖机出污成本≥320元/小时；项目验收合格率≥100%;项目完成及时率≥100%;受益灌溉面积≥400亩;受益脱贫人口数≥12人；工程设计使用年限≥10年;群众满意度≥95%。</t>
  </si>
  <si>
    <t>对村内吕家鱼塘等3处水塘进行出污和硬化。受益灌溉面积400亩以上，受益农户数200户810人，受益脱贫（监测）户6户12人，项目将大大提升杨基村水稻等产业发展。</t>
  </si>
  <si>
    <t>2025年射埠镇方上桥村小型农田水利建设项目</t>
  </si>
  <si>
    <t>方上桥村委会</t>
  </si>
  <si>
    <t>混凝土≥165立方米；人工≥80个；涵洞制安≥45米；清淤、基槽开挖、围堰≥880立方米；清表、整坡≥2500平方米；溢洪道、踏步≥9处；混凝土成本≥660元/立方米；人工成本≥220元/个；涵洞制安成本≥320元/米；清淤、基槽开挖、围堰成本≥45元/立方米；清表、整坡成本≥12元/平方米；溢洪道、踏步成本≥2200元/处；工程验收合格率≥100%；工程及时完成率≥100%；稻田亩产提高≥100斤/亩；水资源利用率比上年提高；受益脱贫人口数≥5人；工程使用年限≥15年；群众满意度≥95%。</t>
  </si>
  <si>
    <t>通过实施本项目，提高水资源利用率和稻田亩产，保障粮食生产。受益群众60人以上，其中脱贫户5人以上。</t>
  </si>
  <si>
    <t>2025年射埠镇巨鱼村基础设施项目</t>
  </si>
  <si>
    <t>巨鱼村委会</t>
  </si>
  <si>
    <t>路基平整及护坡≥450米，路面硬化≥450米，项目验收合格率≥100%，项目完成及时率≥100%。路基平整及护坡成本≥40元/米，路面硬化成本≥338元/米，带动增加脱贫户监测户年人均收入≥300元，村级经济增收≥5000元，受益脱贫（监测）人口数≥12人，对生态环境影响无，项目设计使用年限≥10年，群众满意度≥95%。</t>
  </si>
  <si>
    <t>由村民委员会负责主体实施，采用三资平台公开招标有资历的施工单位建设项目。通过此项目，使组上及周边135户农户受益，减少劳动力支出，减少发展产业的运输成本，可带动周边群众、脱贫户农产品的销售和服务业发展，户均增收300元/年以上。</t>
  </si>
  <si>
    <t>2025年射埠镇继述桥村至诚农业光伏项目</t>
  </si>
  <si>
    <t>光伏电站建设规模≥80千瓦，光伏电站验收合格率≥100%，光伏电站并网发电及时完成率≥100%，光伏电站建设成本≥4375元/千瓦，带动增加村集体经济年收入≥3万元，受益脱贫人口数≥2人，光伏电站持续运营年限≥10年，群众满意度≥95%</t>
  </si>
  <si>
    <t>通过实施光伏电站项目，带动脱贫户就业2人，项目收益10年以上，为村集体经济增加收益3万元/年。</t>
  </si>
  <si>
    <t>2025年花石镇日华村至潲江村连村公路、日华村至琵琶村连村公路项目</t>
  </si>
  <si>
    <t>3.5米宽道路硬化长度≥252米；3米宽道路硬化长度≥285米；日华至琵琶道路硬化所需混凝土≥120立方米；日华至琵琶道路硬化借土回填土方≥720立方；日华至琵琶道路硬化石方开挖所需台时≥30台时；日华至琵琶道路硬化石方外运≥3台班；日华至琵琶道路硬化挡土墙所需水泥砖立方≥123立方日华至琵琶道路硬化伸缩缝≥150米；日华至琵琶道路硬化道路清杂≥200平方；项目验收合格率≥100%；项目工程完工及时率≥100%；3.5米宽道路硬化长度补助标准450.5元/米；3米宽道路硬化长度补助标准365.3元/米；日华至琵琶道路硬化所需混凝土补助标准560元/立方；日华至琵琶道路硬化借土回填土方补助标准26.7元/立方；日华至琵琶道路硬化石方开挖所需台时补助标准456元/台时；日华至琵琶道路硬化石方外运补助标准860元/台班；日华至琵琶道路硬化挡土墙所需水泥砖立方补助标准640元/立方；日华至琵琶道路硬化伸缩缝补助标准10元/米；日华至琵琶道路硬化道路清杂补助标准3元/平方；受益监测户、脱贫户人口数≥18人；受益脱贫（监测）人口满意度≥95%；</t>
  </si>
  <si>
    <t>方便周边群众出行以及农机具通行，带动湘莲产业发展，提升低收入群体的生产生活积极性，增加家庭收入，建设完工后形成的固定资产给村集体管理维护。
带动4个组的脱贫户、监测户及一般农户发展水稻、湘莲种植、蔬菜种植等农业生产活动，方便群众出行，农机具出行，受益监测户、脱贫户7户18人。</t>
  </si>
  <si>
    <t>2025年花石镇潲江村至日华村连村公路项目</t>
  </si>
  <si>
    <t>潲江村民委员会</t>
  </si>
  <si>
    <t>道路硬化长度≥488米；项目验收合格率≥100%；项目工程完工及时率≥100%；道路硬化长度补助标准450.5元/米；受益监测户、脱贫户人口数≥13人；受益脱贫（监测）人口满意度≥95%；</t>
  </si>
  <si>
    <t>方便周边群众出行以及农机具通行，带动湘莲产业发展，提升低收入群体的生产生活积极性，增加家庭收入，建设完工后形成的固定资产给村集体管理维护。
带动3个组的脱贫户、监测户及一般农户发展水稻、湘莲种植、蔬菜种植等农业生产活动，方便群众出行，农机具出行，受益监测户、脱贫户5户13人。</t>
  </si>
  <si>
    <t>2025年花石镇石坝村道路硬化项目</t>
  </si>
  <si>
    <t>2.5米宽道路硬化所需混凝土≥140立方；护砌所需混凝土≥26.25立方；1米宽道路所需混凝土≥5立方；挖机台班≥6天车辆运输≥2天；项目验收合格率≥100%；项目工程完工及时率≥100%；2.5米宽道路硬化所需混凝土补助标准500元/立方；护砌所需混凝土补助标准700元/立方；1米宽道路所需混凝土补助标准500元/立方；挖机台班补助标准1440/天；车辆运输补助标准800元/天；受益监测户、脱贫户人口数≥7人；受益脱贫（监测）人口满意度≥95%；</t>
  </si>
  <si>
    <t>方便周边群众出行以及农机具通行，带动湘莲产业发展，提升低收入群体的生产生活积极性，增加家庭收入，建设完工后形成的固定资产给村集体管理维护。带动2个组的脱贫户、监测户及一般农户发展水稻、湘莲种植、蔬菜种植等农业生产活动，方便群众出行，农机具出行，受益监测户、脱贫户3户7人。</t>
  </si>
  <si>
    <t>2025年花石镇中心村集贸市场道路硬化项目</t>
  </si>
  <si>
    <t>中心村民委员会</t>
  </si>
  <si>
    <t>道路硬化所需混凝土≥180立方；涵洞米数≥20米；生态停车坪土方外运≥400立方；生态停车坪碎石吨数≥140吨；项目验收合格率≥100%；项目工程完工及时率≥100%；道路硬化所需混凝土补助标准550元/立方米；涵洞米数补助标准150元/米；生态停车坪土方外运补助标准18元/立方米；生态停车坪碎石吨数65元/吨；受益监测户、脱贫户人口数≥74人；受益脱贫（监测）人口满意度≥95%；</t>
  </si>
  <si>
    <t>2025年杨嘉桥镇旷家新村小型农田水利设施建设项目</t>
  </si>
  <si>
    <t>旷家新村</t>
  </si>
  <si>
    <t>张家组张家湾水塘护坡长度≥280米，硬化长度≥280米、宽度≥0.1米、高度≥2.6米，花园组樟树塘清淤≥1200立方，花园组水圳修整硬化长度≥32米、宽度≥0.1米、高度≥1.8米，项目（工程）验收合格率≥100%，项目（工程）完成及时率≥100%，张家组张家湾水塘护坡硬化补助标准240元/米，花园组樟树塘清淤补助标准22元/立方，花园组水圳修整硬化补助标准125元/米，生产条件改善带动农业亩均产量增加≥50斤，受益脱贫（监测）人口数≥20，收益群众人口≥358，水资源利用率比上年提高20%，工程设计使用年限10年，受益脱贫（监测）人口满意度≥90%</t>
  </si>
  <si>
    <t>通过改善农田水利基础设施，预计解决农户103户358人（其中脱贫户7户20人）的农田灌溉和生产生活出现问题，提高农作物产量</t>
  </si>
  <si>
    <t>2025年杨嘉桥镇金蛟村道路建设项目</t>
  </si>
  <si>
    <t>金蛟村</t>
  </si>
  <si>
    <t>道路硬化长度≥335米，宽度≥3.5米（其中200米路面宽4米，135米路面宽3.5米），项目（工程）验收合格率100%，项目（工程）完成及时率100%，道路硬化补助标准358元/米；★★★特色产业带动增加脱贫（监测）人口总收入≥0.12万元，受益群众人口数≥1100人，★★★受益脱贫（监测）人口数≥7人，对生态环境无影响，工程使用年限≥10年；受益群众满意度≥90%，受益脱贫(监测)群众满意度≥90%。</t>
  </si>
  <si>
    <t>改善周边400户1100人出行和生产物资运输条件，带动产业发展，提升低收入群体的生产生活积极性，为2户脱贫户提供务工机会，参与施工，户均总增收600元</t>
  </si>
  <si>
    <t>2025年排头乡隐山村龙池.邓家.黄泥冲道路建设项目</t>
  </si>
  <si>
    <t>排头乡隐山村民委员会</t>
  </si>
  <si>
    <t>道路硬化≥702立方米；项目验收合格率100%；项目完成及时率100%；路基平整补助≥16.5每平方；道路硬化补助≥480元/立方米；特色产业带动增加脱贫（监测）人口收入（总收入）≥200元/人/年；受益脱贫（监测）人口数≥2户5人；保障周边生产生活人口≥21户102人；；对生态环境无不良影响；项目持续收益年限≥10年；受益脱贫人口满意度≥95%</t>
  </si>
  <si>
    <t>2025年排头乡团结村产业发展种植基地</t>
  </si>
  <si>
    <t>建设中药材基地围挡≥1510米，建设特色水果基地遮雨棚、防虫网面积≥11亩；钢筋混凝土柱子≥755根；不锈钢围网≥1510米；挖机平整土地、安装立柱≥90小时；拖拉机运输≥6工日；项目及时完成率100％,：钢筋混凝土柱子补助标准≥47元/根，不锈钢围网补助标准≥27元/米，挖机平整土地、安装立柱补助标准≥200元/小时，拖拉机运输补助标准≥650元/工日，通过围挡、防虫网建设，做到防采摘、防盗、防虫、防鸟，达到特色水果、中药材给村集体经济增收30%，受益建档直立卡人口数≥10人；受益脱贫（监测）人口满意度≥95%</t>
  </si>
  <si>
    <t>通过围挡、防虫网建设，做到防采摘、防盗、防虫、防鸟，达到特色水果、中药材给村集体经济增收30%以上</t>
  </si>
  <si>
    <t>2025年排头乡辰山村村部前坪及屋顶光伏发电项目</t>
  </si>
  <si>
    <t>辰山村</t>
  </si>
  <si>
    <t>辰山村村部前坪及屋顶光伏发电项目总投资20万元，面积210平方米，总容量48280W，单价3.3元/瓦，光伏板68块，逆便器2台，并网箱1台，配套设施:变压器一台（200KW)，外线增容长度2100米。群众满意度98%。</t>
  </si>
  <si>
    <t>提高乡村能源自给率，稳定供电保障生产生活，改善环境，促进可持续发展，村集体经济年均增收1-2万元.提供培训技术，收益分红，低价供电，增收特色产业带动增加脱贫监测户5户7人，增加人口收入500元。</t>
  </si>
  <si>
    <t>2025年茶恩寺镇花桥村上街组-下街组小型农田水利设施建设项目</t>
  </si>
  <si>
    <t>花桥村</t>
  </si>
  <si>
    <t>花桥村上街组-下街组河堤挖机清表河道清淤≥710立方米≥28元/立方、河堤片石挡土护砌：≥长275米*高3米*宽0.4米=≥390立方米≥490元/立方米，工程验收合格率100%，工程完成及时率100%，改善河道排灌能力，有效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</si>
  <si>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受益农户数278户1420人，其中受益脱贫户16户49人。改善河道排灌能力，改善农田灌溉，提高养殖业和种植业生产产量，增加农民收益。</t>
  </si>
  <si>
    <t>2025年茶恩寺镇双凤村种植业基地项目</t>
  </si>
  <si>
    <t>双凤村</t>
  </si>
  <si>
    <t>李子树苗种植面积≥10亩，挖机翻耕≥2000元/亩，十亩≥2万元，李树苗≥1200株≥50元/株≥6万，标识、标牌2块≥1000元/块≥2000元，围栏450米≥40元/米 ≥1.8万，桃子树苗种植面积≥10亩，挖机翻耕≥2000元/亩，十亩≥2万元，桃树苗≥1200株，≥50元/株≥6万，标识、标牌2块≥1000元/块≥2000元，围栏450米≥40元/米 ≥1.8万，项目（工程）验收合格率100%，带动脱贫户增收（总收入）≥2万元/年，受益农户数≥10户45人，其中受益脱贫户≥3户10人，改善生态环境污染良好，工程使用年限≥10年，受益脱贫户满意度≥95%，受益村民满意度≥95%。</t>
  </si>
  <si>
    <t>脱贫户户就业人数≥10人，带动脱贫户增收（总收入）≥2万元/年，受益脱贫（监测）人数≥3户10人</t>
  </si>
  <si>
    <t>2025年茶恩寺镇上丰村小型农田水利设施建设项目</t>
  </si>
  <si>
    <t>上丰村</t>
  </si>
  <si>
    <t>上丰村果木组张家坝-洪舒公新桥向阳渠河堤挖机清淤≥1.2公里≥3220立方≥28元/立方、袁家组袁家坝-洪舒公桥向阳渠河堤挖机清淤≥1.8公里≥4050立方≥28元/立方，工程验收合格率100%，工程完成及时率100%，改善河道排灌能力，有效提高农田灌溉面积420亩，提高农业生产≥200元/亩，受益农户≥326户1360人，其中脱贫户≥17户44人。改善生态环境污染良好，改善河道水质良好，工程使用年限≥20年，脱贫户满意度≥95%，村民满意度≥95%。</t>
  </si>
  <si>
    <t>受益农户数326户1360人，其中受益脱贫户17户44人。改善河道排灌能力，改善农田灌溉，提高种植业生产产量，增加农民收益。</t>
  </si>
  <si>
    <t>2025年茶恩寺镇茶花村金四组至茶三组泄洪灌溉两用主水渠修缮</t>
  </si>
  <si>
    <t>茶恩寺镇茶花村</t>
  </si>
  <si>
    <t>茶花村金四组至茶三组泄洪灌溉两用主水渠修缮980米，片石护坡≥230立方≥490元/立方米，混泥土≥150立方≥760元/立方米，水渠清渣及外运≥600立方米≥50元/立方米。项目（工程）验收合格率100%，项目（工程）完成及时率100%，改善农田灌溉提高种植业生产≥200元/亩，受益农户数≥230户890人，受益脱贫（监测）户数≥15户65人，环境污染良好，工程设计使用年限≥20年，村民满意度95%。</t>
  </si>
  <si>
    <t>受益农户数≥230户890人，受益脱贫（监测）户数≥15户65人。</t>
  </si>
  <si>
    <t>2025年中路铺镇潭湖村齐家组至东塘组排灌渠整修项目</t>
  </si>
  <si>
    <t>潭湖村民委员会</t>
  </si>
  <si>
    <t>潭湖村齐家组至东塘组硬化渠长750米、宽2米、边高1米*2，厚0.1米，≥300立方米。清淤渠长750米，宽2米，厚0.6米，≥900立方米。受益农户110户519人(其中脱贫户或监测户7户23人)。验收合格率95%。项目及时完成率95%。项目工程完成后使用年限≥10年，受益农户(脱贫户或监测户)满意度90%。</t>
  </si>
  <si>
    <t>受益脱贫农户110户519人(其中脱贫户或监测户7户23人)，有利于改善粮食生产用水条件，带动农业和粮田增收，巩固脱贫成效。</t>
  </si>
  <si>
    <t>2025年易俗河镇谷洪村大米生产加工基地建设项目</t>
  </si>
  <si>
    <t>易俗河镇谷洪村民委员会</t>
  </si>
  <si>
    <t>砻谷组合米机≥1台；铁辊碾米机≥1台；分级机≥2台；色选机≥2台；凉米成品仓≥1台；电控系统≥1套；除尘排风系统≥1套；项目验收合格率100%；项目完成及时率100%；大米加工设备补助≥20万元/套；特色产业带动增加脱贫（监测）人口收入（总收入）≥100元/户/年；受益脱贫（监测）人口数≥5户8人；保障周边生产生活人口≥153户306人；项目持续收益年限≥5年；受益脱贫人口满意度≥95%</t>
  </si>
  <si>
    <t>委托合作社，发展大米加工产业，发放收益分红，带动脱贫户5户8人实现户均增收100元以上。</t>
  </si>
  <si>
    <t>2025年河口镇红陶村新屋组产业路建设</t>
  </si>
  <si>
    <t>红陶村村民委员会</t>
  </si>
  <si>
    <t>道路硬化长度≥630米*3*0.2米，混凝土工程量≥378立方米，平均建设补助成本≥420元/立方米，路基整修及平整挖机工时64小时，补助280元/小时，工程验收合格率≥100%，完成及时率≥100%。受益群众人口数≥73人，受益脱贫人口数≥3人，带动增加脱贫人口就业人数≥1人；对生态环境无影响；工程使用年限≥10年；受益群众满意度≥90%</t>
  </si>
  <si>
    <t>通过对新屋组的路基整修及道路硬化，极大的方便周边群众出行，为当地农户产业发展提供助力，加快农产品的流通，改善生产生活条件，带动农产品对外销售和当地产业发展，提高本组村民的经济收入。</t>
  </si>
  <si>
    <t>2025年乌石镇景泉村生态停车场项目</t>
  </si>
  <si>
    <t>修建旅游停车场1座，旅游基础设施建设质量达标率100%，实施期限1年，停车场补助标准20万元/个，带动增加脱贫（监测）人口收入（总收入）≥5000元/年，受益受益脱贫（监测）人口数≥20人，旅游基础设施持续使用年限大于10年，无环境污染，参与旅游扶贫项目贫困群众满意度达到90%</t>
  </si>
  <si>
    <t>帮助脱贫户（监测户）8户20人利用停车场收费等收入分红，人均增收100元/年</t>
  </si>
  <si>
    <t>2025年乌石镇华龙村药材基地建设设项目</t>
  </si>
  <si>
    <r>
      <rPr>
        <sz val="10"/>
        <rFont val="宋体"/>
        <charset val="134"/>
      </rPr>
      <t>铺设水管PE</t>
    </r>
    <r>
      <rPr>
        <sz val="10"/>
        <rFont val="Arial"/>
        <charset val="134"/>
      </rPr>
      <t>ɸ</t>
    </r>
    <r>
      <rPr>
        <sz val="10"/>
        <rFont val="宋体"/>
        <charset val="134"/>
      </rPr>
      <t>50长度≥6100米，铺设水管PE</t>
    </r>
    <r>
      <rPr>
        <sz val="10"/>
        <rFont val="Arial"/>
        <charset val="134"/>
      </rPr>
      <t>ɸ</t>
    </r>
    <r>
      <rPr>
        <sz val="10"/>
        <rFont val="宋体"/>
        <charset val="134"/>
      </rPr>
      <t>32长度≥5400米，铺设水管PE</t>
    </r>
    <r>
      <rPr>
        <sz val="10"/>
        <rFont val="Arial"/>
        <charset val="134"/>
      </rPr>
      <t>ɸ</t>
    </r>
    <r>
      <rPr>
        <sz val="10"/>
        <rFont val="宋体"/>
        <charset val="134"/>
      </rPr>
      <t>25长度≥5000米，安装喷头数量≥960个，安装水泵数量≥11个，安装喷头支架数量≥960个，铺设电缆长度≥700米，人工开沟回填≥6000米，挖机平整台班数≥20个，建设合格率≥100%，实施期限1年，水管PE</t>
    </r>
    <r>
      <rPr>
        <sz val="10"/>
        <rFont val="Arial"/>
        <charset val="134"/>
      </rPr>
      <t>ɸ</t>
    </r>
    <r>
      <rPr>
        <sz val="10"/>
        <rFont val="宋体"/>
        <charset val="134"/>
      </rPr>
      <t>50补助成本8元/米，水管PE</t>
    </r>
    <r>
      <rPr>
        <sz val="10"/>
        <rFont val="Arial"/>
        <charset val="134"/>
      </rPr>
      <t>ɸ</t>
    </r>
    <r>
      <rPr>
        <sz val="10"/>
        <rFont val="宋体"/>
        <charset val="134"/>
      </rPr>
      <t>32补助成本5元/米，水管PE</t>
    </r>
    <r>
      <rPr>
        <sz val="10"/>
        <rFont val="Arial"/>
        <charset val="134"/>
      </rPr>
      <t>ɸ</t>
    </r>
    <r>
      <rPr>
        <sz val="10"/>
        <rFont val="宋体"/>
        <charset val="134"/>
      </rPr>
      <t>25补助成本4元/米，喷头补助成本8元/个，水泵补助成本2880元/个，喷头支架补助成本25元/个，电缆补助成本17元/米，人工开沟回填补助成本5元/米，外籍凭证台班补助成本1600元/个，特色产业带动增加脱贫（监测）人口收入（总收入）≥1.68万元/年，增加村集体收入≥1.68万元/年，受益脱贫（监测）人口人口数≥65人，环境污染无，持续增收≥10年，受益脱贫（监测）人口满意度≥100%</t>
    </r>
  </si>
  <si>
    <t>产业项目带动脱贫户（监测户）62户62人，为脱贫户（监测户）提供就业渠道，所得收益每年对脱贫户（监测户）分红人均年增收271元左右或用于村基础设施建设。</t>
  </si>
  <si>
    <t>2025年青山桥镇松柏村大罗，长星组道路硬化项目</t>
  </si>
  <si>
    <t>松柏村委会</t>
  </si>
  <si>
    <t>新建硬化里程≥1000米；排水涵洞60米；项目（工程）验收合格率100%；项目及时完成率100%；新建硬化建设标准370元/米（混泥土280元/米，人工及材料70元/米，挖机清表20/米）；道路沟渠清淤800立方，标准15元/立方；排水涵洞标准110元/米。生产条件改善增加群众经济收入≥200元/人/年；受益脱贫（监测）人口数≥38人；受益群众人口数≥300人；耕地利用比上年提高；：农产品输出率比上年提高；工程设计使用年限≥20年；受益脱贫（监测）人口满意度≥90%；受益群众满意度≥90%</t>
  </si>
  <si>
    <t>通过完善道路基础设施建设，便于群众开展油菜、水稻等农作物种植生产，增加群众经济收入每人200元/年。</t>
  </si>
  <si>
    <t>2025年霞岭村水利设施项目</t>
  </si>
  <si>
    <t>霞岭村村委会</t>
  </si>
  <si>
    <t>池塘清淤800立方米，塘堤加固硬化32m长*1.2m宽*0.15m厚；塘内侧坡面硬化32m长*8m高*0.1m厚；排水闸1套；路面硬化100米4米宽0.2米厚：路面平整400平方，新建水渠标准220元/米；放水涵卧、溢洪道改造2.2万元；过水涵洞φ80、20米，φ30、14米；（工程）验收合格率100%；项目及时完成率100%；混凝土520元/立方米，清淤标准15元/立方米，φ80涵洞340元/米，φ30涵洞50元/米，路面平整10元/平方米,排水闸1套0.8万元/套；生产条件改善增加群众经济收入≥200元/人/年；受益脱贫（监测）人口数≥20人；受益群众人口数≥100人；水资源利用率比上年提高；工程设计使用年限≥20年；受益脱贫（监测）人口满意度≥90%；受益群众满意度≥90%</t>
  </si>
  <si>
    <t>通过完善水利基础设施建设，便于群众开展水稻、油菜等农作物种植生产，增加群众经济收入每人200元/年，实现稳定增收</t>
  </si>
  <si>
    <t>2025年云湖桥镇烟山村优质稻产业配套项目（一）</t>
  </si>
  <si>
    <t>数量指标：横冲塘清淤面积≥1440m³，横冲塘塘基硬化≥64.8m³；培家水渠硬化≥120m³；进仕组二排引水渠坝边护砌≥26.4m³；质量指标：工程合格率100%；
时效指标：年度内项目完成率 100%；
成本指标：项目计划总投资22.5万元；
经济效益指标：村集体经济年收入≥1万元；带动增加监测户、脱贫户人均收入≥100元；
社会效益指标：受益群众人口数≥227人；可持续影响指标：项目持续运营年限≥10年；受益群众满意度≥95%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</si>
  <si>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56户227人，受益脱贫户及监测户数4户8人</t>
  </si>
  <si>
    <t>2025年云湖桥镇黄金村光伏发电项目（二）</t>
  </si>
  <si>
    <t>黄金村</t>
  </si>
  <si>
    <t>数量指标：发电功率54KW；质量指标：光伏发电质量合格率100%；时效指标：年度项目进度完成率100%；成本指标：补助标准≥3667/千瓦；经济效益指标：集体经济增收≥2.2万元；生态效益指标：环境改善率逐年提升；社会效益指标：受益脱贫人口数≥9人；可持续影响指标：项目持续运营年限≥10年；服务对象满意度指标：脱贫人口满意度≥95%</t>
  </si>
  <si>
    <t>利用村部屋地坪场地及空余新建光伏发电基站1座，光伏发电54千瓦，在2025年底前完成，增加村集体经济年收入2.2万元，受益农户40户136人，其中脱贫户（含监测户）4户9人</t>
  </si>
  <si>
    <t>2025年分水乡永红村光伏电站建设项目</t>
  </si>
  <si>
    <t>分水乡永红村民委员会</t>
  </si>
  <si>
    <t>光伏电站安装光伏板≥82千瓦，光伏电站建设标准≥30万元，工程验收合格率≥100%，光伏电站并网发电完成及时率≥100%，受益脱贫（监测）人口数≥5人，带动增加脱贫（监测）人口收入≥200元/户，带动增加村集体经济收入≥3万元，光伏电站持续运营年限≥10年，对生态环境的影响良好，受益脱贫（监测）人口满意度≥95%.</t>
  </si>
  <si>
    <t>受益脱贫（监测）人口数≥5人，带动增加脱贫（监测）人口收入≥200元/户，带动增加村集体经济收入≥3万元。</t>
  </si>
  <si>
    <t>2025年花石镇罗汉村特色产业项目</t>
  </si>
  <si>
    <t>罗汉村</t>
  </si>
  <si>
    <t>拓宽道路长度≥375米；混凝土≥223.2立方米；传力杆（Φ14mm）≥720米；道路清表清渣土外运≥360米；路肩水泥砖护砌≥360米；膨胀螺杆≥720套；涵洞≥5处；项目验收合格率≥100%；项目工程完工及时率≥100%；混凝土补助标准560元/立方米；传力杆（Φ14mm）补助标准6元/米；道路清表清渣土外运补助标准30元/米；路肩水泥砖护砌补助标准50元/米；膨胀螺杆补助标准2元/套；涵洞补助标准300元/处；受益监测户、脱贫户人口数≥13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</si>
  <si>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确保路面平整、无坑洼，确保农户行车安全。</t>
  </si>
  <si>
    <t>2025年花石镇石坝村特色产业项目</t>
  </si>
  <si>
    <t>石坝村</t>
  </si>
  <si>
    <t>新建道路长度≥480米；道路硬化所需混凝土≥240立方；涵洞处数≥10处；挖机台时≥120小时；车辆运输≥5天；项目验收合格率≥100%；项目工程完工及时率≥100%；道路硬化所需混凝土补助标准500元/立方；涵洞处数补助标准550元/处；挖机台时补助标准180元/小时；车辆运输补助标准800/天；受益监测户、脱贫户人口数≥11人；与监测户、脱贫户利益联结时限≥5年;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</si>
  <si>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带动3个组的脱贫户、监测户及一般农户发展水稻、湘莲种植、蔬菜种植等农业生产活动，方便群众出行，农机具出行，受益监测户、脱贫户3户11人。</t>
  </si>
  <si>
    <t>2025年花石镇天马山村特色产业项目</t>
  </si>
  <si>
    <t>天马山村</t>
  </si>
  <si>
    <t>塘堤增高压实所需土方≥240立方米；清污清杂所需挖机台时≥12小时；硬化防渗墙所需混凝土≥16立方；防渗板所需混凝土≥48立方；泄洪口硬化所需混凝土≥1.89立方；笛子函长度≥8米；水渠长度≥700；项目验收合格率≥100%；项目工程完工及时率≥100%；塘堤增高压实所需土方补助标准22.5元/立方米；清污清杂所需挖机台时补助标准180元/小时；硬化防渗墙所需混凝土补助标准700元/立方；防渗板所需混凝土补助标准700元/立方；泄洪口硬化所需混凝土补助标准700元/立方笛子函长度补助标准100元/米；水渠长度补助标准160元/米；受益监测户、脱贫户人口数≥11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</si>
  <si>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带动3个组的脱贫户、监测户及一般农户发展水稻、湘莲种植、蔬菜种植等农业生产面积110余亩，受益监测户、脱贫户3户11人。</t>
  </si>
  <si>
    <t>2025年花石镇马垅村特色产业项目</t>
  </si>
  <si>
    <t>马垅村</t>
  </si>
  <si>
    <t>指南组至石口组水渠硬化或修缮（500*400*100）≥750米，项目验收合格率≥100%;项目工程完工及时率≥100%;水渠硬化补助标准≥200元/米;受益监测户、脱贫户人口数≥32人;监测户、脱贫人口满意度≥95%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</si>
  <si>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带动:4个组的脱贫户、监测户及一般农户发展水稻、湘莲种植、蔬菜种植等农业生产面积110余亩，受益监测户、脱贫户18户32人。</t>
  </si>
  <si>
    <t>2025年花石镇龙口村特色产业项目</t>
  </si>
  <si>
    <t>龙口村</t>
  </si>
  <si>
    <t>渠道长度≥880M；项目验收合格率≥100%；项目工程完工及时率≥100%；渠道长度补助标准176.1元/M；受益监测户、脱贫户人口数≥68人；受益脱贫（监测）人口满意度≥95%；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</si>
  <si>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带动全村的脱贫户、监测户及一般农户湘莲种植等农业生产活动。</t>
  </si>
  <si>
    <t>2025年中路铺镇柳桥村特色产业项目</t>
  </si>
  <si>
    <t>平整土地≥175亩，验收合格率≥100%，完工及时率≥100%，挖机整修路面补助标准160元/时，砂石铺路补助标准170元/车，新修田梗补助标准150元/亩，平整土地补助标准260元/亩，土地翻耕补助标准120元/亩，使用年限≥3年，对环境的影响无，受益脱贫户数≥11户，带动脱贫（监测）人口脱贫数≥36人，带动村经济增收≥1.2万，受益脱贫户满意度≥90%</t>
  </si>
  <si>
    <t>土地平整、175亩，人均年收入增加500元/人</t>
  </si>
  <si>
    <t>2025年中路铺镇石狮村特色产业项目</t>
  </si>
  <si>
    <t>中路铺镇石狮村村民委员会</t>
  </si>
  <si>
    <t>存栏养殖每批次1、1万羽，年计划出鸡4批，项目完工及时率100%，验收合格率100%，项目工程完成使用年限≥20年，受益脱贫脱贫户满意度≥100%</t>
  </si>
  <si>
    <t>改变养殖环境，受益农户3户，受益人口8人，巩固脱贫绩效，提升农户的养殖积极性。</t>
  </si>
  <si>
    <t>2025年中路铺镇水口桥村家禽特色产业项目</t>
  </si>
  <si>
    <t>水口桥村</t>
  </si>
  <si>
    <t>地面平整2000平方左右.建地养棚1个长100米宽15米高3米。受益农户10户35人其中脱贫户2户5人，项目验收合格率100%，项目及时完成率100%，项目工程完成后使用年限≥10年，受益农户满意度（脱贫户）≥90%</t>
  </si>
  <si>
    <t>带动2人务工就业，人均增收100元/天</t>
  </si>
  <si>
    <t>2025年中路铺镇茅塘村家禽特色产业项目</t>
  </si>
  <si>
    <t>中路铺镇茅塘村村民委员会</t>
  </si>
  <si>
    <t>混凝土地面硬化面积≥1600平方，硬化厚度≥0.2米，完工及时率≥100%，验收合格率≥100%，硬化地面混凝土320立方,单价470元每立方，合计约15万元，使用年限≥10年，带动本村就业人员5人人直均年增收2万元，受益脱贫户数≥1户1人，脱贫户满意度≥90%</t>
  </si>
  <si>
    <t>带动5人务工就业，人均增收20000元/年</t>
  </si>
  <si>
    <t>2025年中路铺镇凤形山村羽毛加工特色产业</t>
  </si>
  <si>
    <t>凤形山村村民委员会</t>
  </si>
  <si>
    <t>湿羽毛加工≥400吨，减轻羽毛外排，减少环境污染，增加废物利用。验收合格率100%。项目及时完成率100%。项目工程完成后使用年限≥5年，受益农户（脱贫户或监测户）满意度100%</t>
  </si>
  <si>
    <t>改善废物利用，改善人居居住环境等，受益农户2户9人（其中脱贫户或监测户2户9人）。巩固脱贫成效，提升一般农户和脱贫户的养殖积极性。</t>
  </si>
  <si>
    <t>2025年中路铺镇赖家组至长塘组渠道整修项目</t>
  </si>
  <si>
    <t>中路铺镇菱角村村民委员会</t>
  </si>
  <si>
    <t>赖家组至长塘组段水渠整修及硬化≥175米，新建逼水渠≥50米，项目验收合格率100%，项目完工及时率100%  整修及硬化水渠成本≥359/元/米，新建逼水渠成本≥2047/元/米，带动群众增收≥5万元/年，受益群众数≥480户，改善耕地面积≥520亩，工程使用年限≥10年，受益群众满意度≥90%。</t>
  </si>
  <si>
    <t>此项目的实施能满足赖家、白竹、长塘、上湾组4个组480人520亩水田的生活用水及灌溉要求。预计增收稻谷200斤每亩。对本村45户115人的脱贫户进行帮扶，提升低收入群体的生产生活积极性，提供工作岗位，带动部分有劳动能力的脱贫户参加务工，帮扶期满后，项目形成的固定资产由村集体管理维护。</t>
  </si>
  <si>
    <t>2025年青山桥镇三富村光伏电站建设项目</t>
  </si>
  <si>
    <t>三富村民委员会</t>
  </si>
  <si>
    <t>三富村建设光伏电站，发电功率45.35KW左右。建设光伏电站1个,项目收益中村集体分配比例≥100%，实施期限1年，光伏电站建设成本15万，带动增加脱贫(监测)人口收入(总收入)≥0.7万元/年，增加村集体经济收入≥1.3万元/年，受益脱贫人口数≥35人，环境污染无，持续增收20年以上，受益脱贫(监测)人口满意度≥95%</t>
  </si>
  <si>
    <t>通过光伏发电项目建设，共带动脱贫户15户，以光伏发电所得收益分红的形式，为每人增收200元左右。</t>
  </si>
  <si>
    <t>2025年青山桥镇青山桥村园区基础设施项目</t>
  </si>
  <si>
    <t>青山桥村村委会</t>
  </si>
  <si>
    <t>产业园区道路C30砼硬化115米；清基、清淤≥300立方；护堤浆砌石180立方米；项目（工程）验收合格率100%；项目及时完成率100%；排渠浆砌石建设标准480元/立方米；C30砼硬化标准610元/立方米；清基、清淤标准128元/立方米；生产条件改善增加群众经济收入≥200元/人/年；受益脱贫（监测）人口数≥42人；受益群众人口数≥300人；工程设计使用年限≥20年；受益脱贫（监测）人口满意度≥90%；受益群众满意度≥90%</t>
  </si>
  <si>
    <t>通过完善产业园区内基础设施建设，便于园区群众开展生产，增加群众经济收入每人200元/年，实现稳定脱贫。</t>
  </si>
  <si>
    <t>2025年茶恩寺镇茶恩村杨柳组、枫树组水渠修复建设</t>
  </si>
  <si>
    <t>茶恩寺镇茶恩村</t>
  </si>
  <si>
    <t>水渠挖机清表≥312立方米≥56小时≥170元/小时，砖基础护砌≥116立方米≥460元/立方，砖挡土护砌≥182立方≥460元/立方，修筑临时机耕道≥1460平方米≥28元/平方，土方回填≥158立方米≥30元/立方，项目（工程）验收合格率100%，项目（工程）完成及时率100%，改善山塘储水量，改善农田灌溉提高种养殖业生产≥200元/亩，受益农户数≥68户259人，其中受益脱贫户≥8户33人，改善生态环境污染良好，工程使用年限≥15年，受益脱贫户满意度≥95%，受益村民满意度≥95%。</t>
  </si>
  <si>
    <t>受益农户数≥68户259人，受益脱贫户≥8户33人，改善农田灌溉，改善农田灌溉提高种植业生产≥4.8万元/年。</t>
  </si>
  <si>
    <t>2025年茶恩寺镇双花村楠竹培育基地林道建设</t>
  </si>
  <si>
    <t>林道建设约3千米，5万元/千米，资源利用率≥95%,受益脱贫户满意度≥98%,受益村民满意度≥98%.</t>
  </si>
  <si>
    <t>带动脱贫户就业人数≥10人，带动脱贫户增收总收入≥2万元 , 受益农户数≥80户246人,其中受益脱贫户≥28户76人，进一步方便楠竹及农副产品运输。</t>
  </si>
  <si>
    <t>2025年茶恩寺镇双凤村楠竹培育基地林道建设</t>
  </si>
  <si>
    <t>带动脱贫户就业人数≥10人，带动脱贫户增收总收入≥2万元 , 受益农户数≥65户227人,其中受益脱贫户≥12户37人，进一步方便楠竹及农副产品运输。</t>
  </si>
  <si>
    <t>2025年石鼓镇将军村油纸伞品牌打造和展销平台项目</t>
  </si>
  <si>
    <t>油纸伞产业配套设施≥1处、场地改造硬化数量≥2080平方米；生产车间改造数量≥150平方米；项目（工程）验收合格率100%；项目（工程）完成及时率100%；宣传平台补助标准≥9万元/处；场地改造硬化补助标准≥19元/平方米、生产车间改造补助标准≥133元/平方米；带动增加脱贫人口收入（总收入）≥1万元；提升油纸伞产能≥10%；受益脱贫人口数≥5人；无生态环境污染；工程预计使用年限≥10年；受益脱贫户满意度≥95%。</t>
  </si>
  <si>
    <t>项目的实施直接直接带动1、脱贫和监测人口5人以上参与油纸伞的生产加工，预计可实现产业新增收入2000元/人/年；2、直接受益农户126户285人；3、促进特色产业快速健康发展、提升将军村油纸伞品牌效应。</t>
  </si>
  <si>
    <t>2025年石鼓镇安乐村油纸伞产业扶持与改造项目</t>
  </si>
  <si>
    <t>采购油纸伞喷绘机数量≥2台、烘干机数量≥1台；项目（工程）验收合格率100%；项目（工程）完成及时率100%；打印机补助标准≥6万元/台；烘干机补助标准≥3万元/台；带动增加脱贫人口收入（总收入）≥1万元；提升油纸伞产能≥10%；受益脱贫人口数≥5人；无生态环境污染；工程预计使用年限≥10年；受益脱贫户满意度≥95%。</t>
  </si>
  <si>
    <t>项目的实施直接直接带动1、脱贫和监测人口5人以上参与油纸伞的生产加工，预计可实现新增产业收入2000元/人/年；2、直接受益农户132户268人；3、促进特色产业快速健康发展、提升安乐村油纸伞品牌效应。</t>
  </si>
  <si>
    <t>2025年乌石镇乌石村生态停车场项目</t>
  </si>
  <si>
    <t>修建旅游停车场1座，旅游基础设施建设质量达标率100%，实施期限1年，停车场补助标准15万元/个，带动增加脱贫（监测）人口收入（总收入）≥1.2万元/年，受益受益脱贫（监测）人口数≥112人，旅游基础设施持续使用年限大于10年，无环境污染，参与旅游扶贫项目贫困群众满意度达到90%</t>
  </si>
  <si>
    <t>帮助脱贫户（监测户）112户112人利用停车场收费等收入分红，人均增收107元/年</t>
  </si>
  <si>
    <t>2025年乌石镇乌石峰村产业路建设项目（二期）</t>
  </si>
  <si>
    <t>道路建设长度≥105米，护砌工程量≥259立方米，项目（工程）验收合格率100%，项目（工程）完成及时率100%，护砌补助标准≥580元/立方米，受益脱贫（监测）人口数≥16人，受益群众人口≥125人，交通通达率较上年提高50%，工程设计使用年限10年，受益脱贫（监测）人口满意度90%</t>
  </si>
  <si>
    <t>2025年乌石镇双庙村产业路建设项目</t>
  </si>
  <si>
    <t>道路硬化工程量≥200立方米，挖机挖土工程量≥2600立方米，涵洞长度≥100米，土地平整台班数≥6.5天，工程验收合格率100%，项目（工程）完成及时率100%，硬化补助标准≥400元/米，挖机挖土补20元/立方米，涵洞补助标准≥50元/米，土地平整补助标准≥2000元/天，助标准≥道路通达带来农户收入增加≥100元/户，受益脱贫（监测）人口数≥9人，受益群众人口≥84人，交通通达率较上年提高50%，工程设计使用年限10年，受益脱贫（监测）人口满意度90%</t>
  </si>
  <si>
    <t>改善出入道路的质量，节省出行时间，解决脱贫户（监测户）3户9人，一般户35户84人的出行问题，提高来往的通行效率。</t>
  </si>
  <si>
    <t>2025年乌石镇景泉村产业路建设项目</t>
  </si>
  <si>
    <t>道路建设长度≥650米，路基拓宽工程量≥2000立方米，道路硬化≥195立方米，项目（工程）验收合格率100%，项目（工程）完成及时率100%，路基拓宽单价（含人工）≥27元/立方米，道路硬化（含人工）补助标准492元/立方米，道路通达带来游客收入增加≥100元/户，受益脱贫（监测）人口数≥20人，受益群众人口≥162人，交通通达率较上年提高50%，工程设计使用年限10年，受益脱贫（监测）人口满意度90%</t>
  </si>
  <si>
    <t>预计解决脱贫户（监测户）8户20人，一般户40户162人，出行问题。</t>
  </si>
  <si>
    <t>2025年射埠镇来仪村油茶特色产业种植基地项目</t>
  </si>
  <si>
    <t>新造油茶林覆盖面积≥35亩；水肥一体化面积≥35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6人；为区域油茶产业规模化种植提供示范案例（可复制推广）≥1个；亩均水资源利用率提升率（减少漫灌浪费）≥30%；化肥农药使用量降低率（精准施肥减少过量投放）≥10%；土壤保水保肥能力提升≥5%；项目持续受益年限≥30年；群众满意度≥95%。</t>
  </si>
  <si>
    <t>建立“企业+基地+农户”稳定利益联结机制，推动油茶产业与农户（含脱贫户/监测户）深度绑定，实现农户（含脱贫户/监测户）增收、技能提升与产业可持续发展。</t>
  </si>
  <si>
    <t>2025年射埠镇盛源村油茶特色产业种植基地项目</t>
  </si>
  <si>
    <t>盛源村委会</t>
  </si>
  <si>
    <t>新造油茶林覆盖面积≥32亩；水肥一体化面积≥32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5人；为区域油茶产业规模化种植提供示范案例（可复制推广）≥1个；亩均水资源利用率提升率（减少漫灌浪费）≥30%；化肥农药使用量降低率（精准施肥减少过量投放）≥10%；土壤保水保肥能力提升≥5%；项目持续受益年限≥30年；群众满意度≥95%。</t>
  </si>
  <si>
    <t>2025年射埠镇继述桥村油茶特色产业种植基地项目</t>
  </si>
  <si>
    <t>新造油茶林覆盖面积≥35亩；水肥一体化面积≥35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8人；为区域油茶产业规模化种植提供示范案例（可复制推广）≥1个；亩均水资源利用率提升率（减少漫灌浪费）≥30%；化肥农药使用量降低率（精准施肥减少过量投放）≥10%；土壤保水保肥能力提升≥5%；项目持续受益年限≥30年；群众满意度≥95%。</t>
  </si>
  <si>
    <t>2025年排头乡镇双联村特色产业项目</t>
  </si>
  <si>
    <t>建设1500㎡标准化育苗基地，灌溉管道铺设1600余米，建设一个50㎡育苗处理车间。年生产优质辣椒种苗≥20万株，产值≥10万，育苗成活率≥90％，带动农户增收≥300元/户，收益建档立卡人数6户15人，对生态环境影响良好，脱贫户满意度≥95%，村民满意度≥95%。</t>
  </si>
  <si>
    <t>通过实施标准化育苗基地建设项目，带动脱贫户6户15人人均增收300元/户。</t>
  </si>
  <si>
    <t>2025年排头乡回龙桥村特色产业项目</t>
  </si>
  <si>
    <t>回龙桥村村委会</t>
  </si>
  <si>
    <t>刘家片至河边片灌溉渠道硬≥250米，补贴标准≥400元/米；延化片至毛安寺片灌溉渠道硬≥180米，补贴标准≥258元/米</t>
  </si>
  <si>
    <t>流转土地900亩，涉及农户180户，土地流转金270元/亩，共计243000元。</t>
  </si>
  <si>
    <t>2025年排头乡隐山村旅游线路建设项目</t>
  </si>
  <si>
    <t>游步道建设≥410米；项目完成及时率100%；受益脱贫（监测）人口数≥49户129人；保障周边生产生活人口≥320户2350人；对生态环境无不良影响；项目持续收益年限≥10年；受益脱贫人口满意度≥95%</t>
  </si>
  <si>
    <t>通过项目的实施解决了脱贫（监测）人口数49户129人，受益群众数320户2350人的业余休闲，保障了人民群众生活质量，提高人民群众的幸福指数。</t>
  </si>
  <si>
    <t>2025年排头乡狮龙村休闲垂钓基地建设</t>
  </si>
  <si>
    <t>狮龙村村委会</t>
  </si>
  <si>
    <t>休闲垂钓餐饮基地厕所≥1栋；水井一口≥1口；休闲垂钓餐饮基地水电安装≥280平方；村级景点宣传简介牌及基地导引牌≥8块；基地游步道建设≥1050米；受益脱贫户和监测户79户193人.对生态环境的影响良好.工程使用年限≥15年.脱贫户满意度≥95%.村民满意度≥95%。</t>
  </si>
  <si>
    <t>带动特色产业，文旅融合，基地带动脱贫户增收500元/户</t>
  </si>
  <si>
    <t>2025年锦石乡碧泉村特色水产配套项目</t>
  </si>
  <si>
    <t>产业路拓宽长度1200米、排水渠护砌50米、护坡27.1米。项目验收合格100%；项目及时完成率100%；道路通行能力提升30%；带动脱贫户就业≥2人；与脱贫户利益联结时限1年；受益脱贫人口满意度≥90%</t>
  </si>
  <si>
    <t>吸纳有劳动能力的脱贫户务工；特色水产养殖销售额提升20%</t>
  </si>
  <si>
    <t>2025年石潭镇新合村向阳组至夜花组水渠维修及硬化建设</t>
  </si>
  <si>
    <t>石潭镇新合村</t>
  </si>
  <si>
    <t>向阳组至夜花组一条水渠维修硬化长1000米、宽0.6米、高0.6米、厚度0.12米，工程总价15.5万元，工程使用年限5年以上；改善周边150亩耕地环境，提高村民种植双季稻积极性，受益农户增收≥500元/户，项目带动脱贫人数≥5户12人，受益服务对象满意度达到95%以上</t>
  </si>
  <si>
    <t>受益户数＞55户150人，受益脱贫户5户12人</t>
  </si>
  <si>
    <t>2025年石潭镇甘泉村香菇特色产业项目</t>
  </si>
  <si>
    <t>石潭镇甘泉村村委会</t>
  </si>
  <si>
    <t>争取财政资金15万元，对30座大棚遮阴网及大棚覆盖薄膜进行更新，对全自动化制棒生产线进行技术改造升级，使其达到每天10000棒的生产能力，所生产的产品合格率达98%，有效增加10人以上的就业岗位。</t>
  </si>
  <si>
    <t>增加10人以上的就业岗位，人年均增收8000元以上</t>
  </si>
  <si>
    <t>2025年石潭镇八角亭村特色产业项目</t>
  </si>
  <si>
    <t>石潭镇八角亭村村委会</t>
  </si>
  <si>
    <t>搭建高效大棚2个，大棚种植面积能种植香菇棒1万棒，增加集体经济收入≥2万元，产业项目带动脱贫户就业人数1户2人，项目持续受益年限≥3年，群众满意度≥95%</t>
  </si>
  <si>
    <t>发展特色产业，帮助帮助≥18户34人，其中脱贫户≥2户3人，提高集体经济收入1万元/年</t>
  </si>
  <si>
    <t>2025年杨嘉桥镇九江村家禽养殖特色产业项目</t>
  </si>
  <si>
    <t>冻库容量≥180立方米，制冷设备≥1组，冻库板房≥1间，钢结构外棚≥1个；验收合格率100%，项目（工程）完成及时率100%，项目整体补助15万元；★村级集体经济年增收≥1万元，★★★特色产业带动增加脱贫（监测）人口总收入≥0.8万元，受益群众人口数≥380人，★★★受益脱贫（监测）人口数≥12人，对生态环境影响无，工程使用年限≥10年；受益群众满意度≥90%，受益脱贫(监测)群众满意度≥90%。</t>
  </si>
  <si>
    <t>为蛋鸡养殖主体玉桥合作社、鸿鹄公司及全村禽蛋养殖户提供产品储存条件，提升主体抗风险能力，带动产业发展，提升低收入群体的生产生活积极性，5户脱贫户分红，户年均增收400元，三年总增收6000元</t>
  </si>
  <si>
    <t>2025年白石镇杏花村太毛组太塘等5口水塘水利设施建设项目</t>
  </si>
  <si>
    <t>白石镇杏花村村民委员会</t>
  </si>
  <si>
    <t>利用基础设施建设项目带动辖区内160户580人农户受益，其中有7户25人脱贫户受益，对杏花村太毛组太塘、遥塘、革新组八斗塘、荷包组罗家坡塘4口灌溉水塘清淤合计1700立方米；对革新组八斗塘塘堤长59米*高5.3米*厚0.1米进行加固、硬化，对荷包组罗家坡塘塘堤长50米*高4.1米*厚0.1米进行加固、硬化，对猫塘祖尹家塘塘堤长90米*高2.7米*厚0.1米进行加固、硬化，对太毛组遥塘塘堤长53*高2米*厚0.1米进行加固、硬化，清淤补助标准30元/立方米，硬化补助标准5万元/公里（财政补助+自筹补助），项目（工程）验收合格率100%，项目（工程）完成及时率100%，项目完成能有效解决周边500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</si>
  <si>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160户580人农户受益，其中有7户25人脱贫户受益，对杏花村太毛组太塘、遥塘、革新组八斗塘、荷包组罗家坡塘4口灌溉水塘清淤合计1700立方米；对革新组八斗塘塘堤长59米*高5.3米*厚0.1米进行加固、硬化，对荷包组罗家坡塘塘堤长50米*高4.1米*厚0.1米进行加固、硬化，对猫塘祖尹家塘塘堤长90米*高2.7米*厚0.1米进行加固、硬化，对太毛组遥塘塘堤长53*高2米*厚0.1米进行加固、硬化，项目完成能有效解决周边500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</si>
  <si>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2025年云湖桥镇东石村脐橙产业项目</t>
  </si>
  <si>
    <t>标准化脐橙种植140亩，散户脐橙种植  20亩，年度内完成工程合率100%，采购脐橙幼苗160亩（937.5元*160亩）发展采摘观光、橙花蜜300亩，项目持续运营年限10年。受益群众22户，71人（其中脱贫户10户26人），增加农业收入3000元/户每年.</t>
  </si>
  <si>
    <t>标准化脐橙种植140亩，增加20亩散户脐橙种植面积，农户直接和间接增收3000元每户每年。</t>
  </si>
  <si>
    <t>2025年分水乡湾头村黑山羊养殖特色产业项目</t>
  </si>
  <si>
    <t>分水乡湾头村民委员会</t>
  </si>
  <si>
    <t>如林组至峡山组进出养羊基地道路硬化≥长300米、宽3米、厚0.2米，养殖基地内道路硬化≥长150米、宽3米、厚0.2米。两条道路混凝土使用≥270立方，混凝土建设标准≥450元/立方，挖机使用≥70小时，挖机使用建设标准≥180元/小时，拖拉机使用≥2台≥四天，拖拉机使用建设标准≥500元/台/天，涵洞建设≥60米，涵洞建设标准≥11900元。受益脱贫（监测）人口脱贫数≥5人，带动增加脱贫（监测）人口就业人数≥5人，以吸纳务工等方式带动增加脱贫（监测）人口收入（总收入）≥7500元，可持续影响年限≥10年，工程验收合格率≥100%，项目完成及时率≥100%，对生态环境的影响良好，受益脱贫（监测）人口满意度≥95%。</t>
  </si>
  <si>
    <t>受益脱贫（监测）人口脱贫数≥5人，带动增加脱贫（监测）人口就业人数≥5人，以吸纳务工等方式带动增加脱贫（监测）人口收入（总收入）≥7500元。</t>
  </si>
  <si>
    <t>2025年易俗河镇新塘村特色产业路项目</t>
  </si>
  <si>
    <t>新塘村</t>
  </si>
  <si>
    <t>新建道路长度≥400米；道路硬化所需混凝土≥280立方；挖机台时≥120小时；车辆运输≥5天；项目验收合格率≥100%；项目工程完工及时率≥100%；道路硬化所需混凝土补助标准500元/立方；挖机台时补助标准150元/小时；车辆运输补助标准800/天；财政资金转化为村集体入股金≥100%；受益监测户、脱贫户人口数≥11人；与村集体利益联结时限≥5年；与监测户、脱贫户利益联结时限≥5年；受益脱贫（监测）人口满意度≥95%；村集体经济组织满意度≥95%。</t>
  </si>
  <si>
    <t>方便周边群众出行以及农机具通行，带动白玉丝瓜产业发展，提升低收入群体的生产生活积极性，增加家庭收入，建设完工后形成的固定资产给村集体管理维护；确保路面平整、无坑洼，确保农户行车安全。</t>
  </si>
  <si>
    <t>潭县农组发〔2025〕19号</t>
  </si>
  <si>
    <t>2025年石潭镇杨田村细心组道路硬化工程</t>
  </si>
  <si>
    <t>村内道路硬化里程≥340m，宽度≥3米，厚度≥0.15M，增加农户收入≥300元/户，项目带动脱贫人数≥8人，群众满意度大于等于95%</t>
  </si>
  <si>
    <t>受益户数＞30户110人，受益脱贫户4户8人</t>
  </si>
  <si>
    <t>石潭镇杨田村2025年水塘清淤硬化项目</t>
  </si>
  <si>
    <t>石潭镇人民政府</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</si>
  <si>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</si>
  <si>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</si>
  <si>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2025年石鼓镇铜梁村休闲农业与乡村旅游配套设施环湖公路建设第2期项目</t>
  </si>
  <si>
    <t>道路扩宽数量≥364立方米；项目（工程）验收合格率100%；项目（工程）完成及时率100%；道路扩宽补助标准≥549元/立方米；带动增加脱贫人口收入（总收入）≥0.2万元，生态环境污染情况良好，工程预计使用年限≥30年，受益脱贫户满意度≥95%。</t>
  </si>
  <si>
    <t>项目的实施直接直接带动1、脱贫和监测人口4人以上参与项目建设的务工，预计可实现务工收入500元/人/年；2、解决当地群众的出行问题；3、通过改善旅游配套设施，进一步提升旅游品牌影响力，促进旅游产业的收入增长。</t>
  </si>
  <si>
    <t>2025年石鼓镇歇马村光伏电站建设项目</t>
  </si>
  <si>
    <t>歇马村村民委员会</t>
  </si>
  <si>
    <t>光伏电站建设规模≥106千瓦，光伏电站验收合格率≥100%，光伏电站并网发电及时完成率≥100%，光伏电站补助标准≥1887元/千瓦，带动增加村集体经济收入≥3.6万元，带动增加脱贫、监测人口总收入≥0.4万元；受益脱贫（监测）人口数≥8人，光伏电站持续运营年限≥10年，受益脱贫户满意度≥95%.</t>
  </si>
  <si>
    <t>项目的实施预计实现村集体增收3.6万元；带动脱贫和监测户8人年人均增收500元。</t>
  </si>
  <si>
    <t>2025年河口镇三华村物种植产业路硬化项目</t>
  </si>
  <si>
    <t>三华村村民委员会</t>
  </si>
  <si>
    <t>道路硬化≥2185米*3米0.15米，混凝土工程量≥983.25立方米，平均建设成本补助203元/立方米，工程验收合格率≥100%，工程完成及时率≥100%，受益群众人口数≥212人，受益脱贫(监测)人口数≥10人，带动增加脱贫人口就业人数≥1人；对生态环境无影响；工程使用年限≥10年；受益群众满意度≥90%，受益脱贫(监测)群众满意度≥90%。</t>
  </si>
  <si>
    <t>通过对产业路的平整及硬化，2个组居民直接受益，同时加快基地农产品的流通，改善居民生产生活条件，带动农产品对外销售和当地产业发展，打造河口镇三华村农作物种植示范片。</t>
  </si>
  <si>
    <t>2025年云湖桥镇七里铺村新能源充电桩建设项目</t>
  </si>
  <si>
    <t>七里铺村</t>
  </si>
  <si>
    <t>数量指标：充电桩2台；质量指标：质量合格率100%；时效指标：年度项目进度完成率100%；成本指标：补助标准10万/台；经济效益指标：集体经济增收≥1.6万元；社会效益指标：受益脱贫人口数≥25人；可持续影响指标：项目持续运营年限≥10年；满意度指标::群众满意度≥95％</t>
  </si>
  <si>
    <t>项目收益10年以上，带动脱贫农户了解参与新能源充电桩，村集体经济增收1.6万元以上。受益农户10户25人，其中脱贫户（含监测户）10户25人</t>
  </si>
  <si>
    <t>2025年白石镇湖田村桑树组生产种植业基地1</t>
  </si>
  <si>
    <t>利用基础设施建设项目带动辖区内297户992人农户受益，其中有32户94人脱贫户收益，此项目是对湖田村桑术组建设1栋占地面积300平方米的育秧中心轻钢厂房,钢结构面积为15M*20M*4M，建设单体育秧大棚3个（单个规格：6M*25M*3M），发展秧苗及蔬菜培育种植，预计轻钢厂房及配套设施建设补助标准：300元/平方米，单个育秧大棚建设补助标准3.5万元/个（财政补助+自筹补助），项目（工程）验收合格率100%，项目（工程）完成及时率100%，项目完成能有效推动辖区内1200亩良田种植及蔬菜培育，土资源利用率比往年提高20%，良田种植产收增加100斤/亩、蔬菜种植销售500元/亩，带动辖区农户年收益增加300元/户，种植农户总收入增加2万元/年，工程设计使用年限为5年，促使贫困户、群众满意度达到95%以上。</t>
  </si>
  <si>
    <t>利用基础设施建设项目带动辖区内297户992人农户受益，其中有32户94人脱贫户收益，此项目是对湖田村桑术组建设1栋占地面积300平方米的育秧中心轻钢厂房,钢结构面积为15M*20M*4M，建设单体育秧大棚3个（单个规格：6M*25M*3M），发展秧苗及蔬菜培育种植，项目完成能有效推动辖区内1200亩良田种植及蔬菜培育，土资源利用率比往年提高20%，良田种植产收增加100斤/亩、蔬菜种植年销售500元/亩，带动辖区农户年收益增加300元/户，种植农户总收入增加2万元/年，工程设计使用年限为5年，促使贫困户、群众满意度达到95%以上。</t>
  </si>
  <si>
    <t>2025年排头乡团结村研学基地配套设施建设</t>
  </si>
  <si>
    <t>购立式空调4台，挂机5台；中号圆桌凳子10套；大号圆桌、凳子2套；厨房设备设施1套；硬化混凝土≥225立方米，停车坪硬化≥45立方米，450元/每立方米。工程验收合格率≥100%.工程完成及时率≥100%.对生态环境的影响良好.脱贫户满意度≥90%.村民满意度≥90%</t>
  </si>
  <si>
    <t>受益农户数853户3327人，其中受益脱贫户3户6人，带动其就业务工收入1.2万元。解决部分农民就业，增加农民收益，壮大村集体收益。</t>
  </si>
  <si>
    <t>2025年射埠镇百水村水稻种植配套设施项目</t>
  </si>
  <si>
    <t>百水村委会</t>
  </si>
  <si>
    <t>挖机清淤清表修坡≥260小时;塘堤回填加宽≥1400立方米;塘堤硬化≥130立方米;涵管≥80米;项目验收合格率≥100%;项目完工及时完成率≥100%;挖机清淤清表修坡成本≥280元/小时;塘堤回填加宽成本≥42元/立方米;塘堤硬化成本≥550元/立方米;涵管成本≥210元/米;带动稻田亩产量增加≥300斤;受益人口数≥400人;工程设计使用年限≥10年;群众满意度≥95%。</t>
  </si>
  <si>
    <t>通过实施本项目，受益农田400亩以上，亩产增加300斤以上；受益人口400人以上，实施过程中脱贫户就业2人以上。</t>
  </si>
  <si>
    <t>2025年杨嘉桥镇雁银村道路建设项目（第二期）</t>
  </si>
  <si>
    <t>雁银村</t>
  </si>
  <si>
    <t>道路硬化长度≥450米，宽度≥4米，项目（工程）验收合格率100%，项目（工程）完成及时率100%，道路硬化补助标准500元/米；★★★特色产业带动增加脱贫（监测）人口总收入≥0.6万元，受益群众人口数≥1200人，★★★受益脱贫（监测）人口数≥30人，对生态环境无影响，工程使用年限≥10年；受益群众满意度≥90%，受益脱贫(监测)群众满意度≥90%。</t>
  </si>
  <si>
    <t>改善周边500户1200人出行和生产物资运输条件，带动产业发展，提升低收入群体的生产生活积极性，为12户脱贫户提供务工机会，参与施工，户均总增收500元</t>
  </si>
  <si>
    <t>2025年度茶恩寺镇茶花村茶三组谭家冲塘、口上塘修缮项目</t>
  </si>
  <si>
    <t>茶花村</t>
  </si>
  <si>
    <t>二口山塘一字墙混泥土挡土墙≥145立方米≥1000元/立方米，二口山塘坡面硬化、涵洞重修、泄洪口加宽≥98立方米/≥680元/立方米，项目（工程）验收合格率100%  ，项目（工程）完成及时率100%，改善山塘储水量，改善农田灌溉提高种养殖业生产≥720亩，受益农户数≥180户608人，其中受益脱贫户≥8户29人。改善生态环境污染良好，工程使用年限≥15年，受益脱贫户满意度≥95%，受益村民满意度≥95%。</t>
  </si>
  <si>
    <t>受益农户数≥180户608人，其中受益脱贫户≥8户29人，改善农田灌溉，改善农田灌溉提高种植业生产≥14.4万元/年。</t>
  </si>
  <si>
    <t>2025年中路铺镇潭湖村水毁、通组道路硬化</t>
  </si>
  <si>
    <t>潭湖村</t>
  </si>
  <si>
    <t>对新平组至老屋组道路硬化修复长60m、宽4.5m，厚0.2m，军湖组通组道路硬化200m、3.5m、厚0.2m，有效解决群众出行，完工及时率≥100%，验收合格率≥100%，使用年限≥10年，受益脱贫户数≥8户23人，脱贫户满意度≥90%</t>
  </si>
  <si>
    <t>2025年中路铺镇潭湖村水渠清淤硬化项目2</t>
  </si>
  <si>
    <t>对安定组水渠清淤长750m、宽0.8m、高0.5m，硬化长750m、宽0.6m、高0.5m，有效解决基本农田农业用水需求面积≥200余亩，完工及时率≥100%，验收合格率≥100%，使用年限≥5年，受益脱贫户数≥2户7人，脱贫户满意度≥90%</t>
  </si>
  <si>
    <t>2025年谭家山镇石荷村配套基础设施（五）</t>
  </si>
  <si>
    <t>史家组一处高2.4米宽3米长53米塘基垮塌填土方并夯实，埋设直径20CM涵洞18米，填设直径60CM涵洞13米。尹家组窑坡塘高4米宽3米长35米塘基垮塌，填土方并夯实，埋设直径20CM涵洞6米，埋设直径60CM涵洞10米.平权组水库塘高4米宽3米长44米塘基垮塌填土方并夯实，埋设直径60CM涵洞7米。庵坡组杨家坡塘清淤350立方米，埋设直径20CM涵洞18米，铁石组郭家细塘清淤350立方米。石黄组石灰塘高4米宽4米长44米塘基填土方并夯实，外坡护砌高1米长38米，埋设直径20CM涵洞8米。石黄组长塘高3.5米宽4米长32米塘基垮塌填土方并夯实，埋设直径60CM涵洞7米，埋设直径20CM涵洞6米。大坝组劣塘清淤750立方米，埋设直径20CM涵洞12米，埋设直径60CM涵洞6米。培塘组铺背塘高6.5米长60塘基内坡硬化混凝土厚0.1米。培塘组水库塘高4米宽4米长31米塘基垮塌填土方并夯实，一处高2.5米长7米塘基硬化混凝土厚度0.1米，埋设直径40CM涵洞6米。培塘组腰塘高2米宽3米长31米塘基垮塌填土方并夯实，埋设直径20CM涵洞6米。杨柳组山塘高5米长54米塘基内坡硬化混凝土厚度0.1米，埋设直径20CM涵洞12米，一处高2.5米宽3米长37米塘基填土方并夯实。杨柳组杨公塘高2.8米宽2米长67米塘基垮塌填土方并夯实，一处高3米长7米塘基硬化混凝土厚度0.1米，埋设直径20CM涵洞12米。项目建设合格率≥100%，项目建设完成及时率≥100%，塘基填土方补助成本≥8.5万元，清淤补助成本≥2.1万元，塘基内面硬化补助成本≥6万元，外护砌补助成本≥1.3万元，埋设涵洞补助成本≥2.1万元，带动周边500亩水稻增产≥50斤/亩，受益群众≥92户322人，受益脱贫户和监测户≥12户29人，水资源利用率较上年度提高，可持续收益≥5年，受益脱贫（监测）人口满意度≥95%。</t>
  </si>
  <si>
    <t>受益农户≥92户322人，受益脱贫户≥12户29人，带动周边500亩水稻增产≥50斤/亩。</t>
  </si>
  <si>
    <t>2025年分水乡槐北村光伏电站建设项目</t>
  </si>
  <si>
    <t>光伏电站安装光伏板≥55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</si>
  <si>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受益脱贫（监测）人口数≥6人，带动增加脱贫（监测）人口收入≥500元/人，带动增加村集体经济收入≥2.5万元。</t>
  </si>
  <si>
    <t>2025年易俗河镇麦子石村泄洪渠建设项目</t>
  </si>
  <si>
    <t>清表≥2100㎡；除淤≥960m³；硬化≥210m³；项目验收合格率100%；项目完成及时率100%；清表补助≥18元/㎡；除淤补助≥15元/m³；硬化补助≥700元/m³；特色产业带动增加脱贫（监测）人口收入（总收入）≥200元/人/年；受益脱贫（监测）人口数≥8户13人；保障周边生产生活人口≥115户460人；对生态环境无不良影响；项目持续收益年限≥10年；受益脱贫人口满意度≥95%</t>
  </si>
  <si>
    <t>通过项目的实施解决了500亩农田农业生产灌溉用水难题，完善水利基础设施改善带动8户13人农业亩均收入100元。</t>
  </si>
  <si>
    <t>2025年花石镇天马山村山塘清淤硬化项目</t>
  </si>
  <si>
    <t>清淤硬化新塘组骨干山塘一处,90米*7米*0.15米；修缮水渠一条，600米*0.4米*0.4米。硬化山塘所需土方≥3150立方米；硬化山塘所需混泥土≥94.5立方米；涵洞≥2处；溢洪道≥1处；修缮水渠长度≥600米；项目验收合格率≥100%；项目工程完工及时率≥100%；硬化山塘所需土方补助标准20元/立方米；硬化山塘所需混泥土补助标准700元/立方米；涵洞补助标准1200元/处；溢洪道补助标准1100元/处；修缮水渠补助标准140元/米；受益监测户、脱贫户人口数≥12人；受益脱贫（监测）人口满意度≥95%；</t>
  </si>
  <si>
    <t>方便周边群众灌溉以及农机具通行，带动湘莲产业发展，提升低收入群体的生产生活积极性，增加家庭收入，建设完工后形成的固定资产给村集体管理维护。
带动2个组的脱贫户、监测户及一般农户发展水稻、湘莲种植、蔬菜种植等农业生产面积160余亩，受益监测户、脱贫户4户12人。</t>
  </si>
  <si>
    <t>2025年花石镇长潭村双季稻种植“千亩示范片”基地建设项目</t>
  </si>
  <si>
    <t>河道清淤清理工程量≥2600立方米；硬化水渠≥650米；基耕路≥400米；项目验收合格率≥100%；项目工程完工及时率≥100%；河道清淤清补助标准20元/立方米；硬化水渠补助标准210元/米；基耕路补助标准50元/米；财政资金转化为村集体入股金≥100%；受益监测户、脱贫户人口数≥16人；受益脱贫（监测）人口满意度≥95%；</t>
  </si>
  <si>
    <t>方便周边群众灌溉，带动产业发展，提升低收入群体的生产生活积极性，增加家庭收入，建设完工后形成的固定资产给村集体管理维护。
改善农田灌溉提高种植业生产值。受益监测户、脱贫户5户16人。</t>
  </si>
  <si>
    <t>2025年锦石乡东剑村产业路拓宽建设项目2</t>
  </si>
  <si>
    <t>锦石乡东剑村</t>
  </si>
  <si>
    <t>拓宽道路建设1000米，水渠护彻100米，护坡50米，项目验收合格100%；验收合格率100%；项目及时完成率100%；受益建档立卡脱贫人口数≥93人；受益脱贫户满意度≥95%，受益村民满意度≥95%。</t>
  </si>
  <si>
    <t>吸纳有劳动能力的脱贫户务工，受益脱贫户43户93人。</t>
  </si>
  <si>
    <t>2025年青山桥镇四境村水利建设项目（水渠硬化、水塘修缮）</t>
  </si>
  <si>
    <t>四境村村委会</t>
  </si>
  <si>
    <t>新建水渠硬化里程≥400米，项目（工程）验收合格率100%，项目及时完成率100%，新建水渠硬化建设标准300元/米（混泥土550元/立方米，挖机：240元/小时*70小时，人工：145元/米）；水塘修缮≥2口（水塘清淤1000立方米，水塘塘堤硬化80立方米）。项目（工程）验收合格率100%，项目及时完成率100%，建设标准5万元/口（混泥土550元/立方米，挖机：240元/小时*150小时，人工：200元/天*100天）；生产条件改善增加群众经济收入≥200元/人/年；受益脱贫（监测）人口数≥32人，受益群众人口数≥220人，耕地质量比上年提高，水资源利用率比上年提高，工程设计使用年限≥20年，受益脱贫（监测）人口满意度≥90%，受益群众满意度≥90%</t>
  </si>
  <si>
    <t>2025年乌石镇锦绣村道路建设项目</t>
  </si>
  <si>
    <t>锦绣村</t>
  </si>
  <si>
    <t>道路建设长度≥475米，道路平整475米，道路硬化≥214立方米，项目（工程）验收合格率100%，项目（工程）完成及时率100%，道路平整（含人工）≥50.6元/米，道路硬化（含人工）补助标准480元/立方米，受益脱贫（监测）人口数≥16人，受益群众人口≥153人，交通通达率较上年提高50%，工程设计使用年限10年，受益脱贫（监测）人口满意度90%</t>
  </si>
  <si>
    <t>改善出入道路的质量，节省出行时间，解决脱贫户（监测户）7户16人，一般户40户153人的出行问题，提高来往的通行效率。</t>
  </si>
  <si>
    <t>2025年乌石锦绣村光伏发电建设项目</t>
  </si>
  <si>
    <t>锦绣村建设光伏电站，发电功率15.6KW左右。建设光伏电站≥1个,项目收益中村集体分配比例≥100%，实施期限1年，光伏电站建设成本5万，带动增加脱贫（监测）人口收入（总收入）≥4000元/年，增加村集体经济收入≥5000元/年，受益脱贫（监测）人口数≥96人，环境污染无，持续增收20年以上，受益脱贫（监测）人口满意度≥90%。</t>
  </si>
  <si>
    <t>共带动脱贫户（监测户）96户96人。以光伏发电所得收益分红的形式，为每人增收41.67元左右/年。</t>
  </si>
  <si>
    <t>2025年乌石镇锦绣村水利建设清淤项目</t>
  </si>
  <si>
    <t>清淤工程量≥8000立方米，项目（工程）验收合格率100%，项目（工程）完成及时率100%，清淤（含人工）补助标准2.5元/立方米，生产条件改善带动农业亩均产量增加≥50斤，生产条件改善带动农业亩均收入增加50元，受益脱贫（监测）人口数≥19人，受益群众人口≥204人，水资源利用率比上年提高20%，工程设计使用年限10年，受益脱贫（监测）人口满意度90%</t>
  </si>
  <si>
    <t>预计解决脱贫户（监测户）8户19人，一般户68户204人，灌溉问题，有利于周边农户耕种用水，提高作物产量，预计每户增收50元/亩。</t>
  </si>
  <si>
    <t>2025年乌石镇锦绣村产业道路建设项目（红家山组）</t>
  </si>
  <si>
    <t>硬化工程量≥101.7立方米，项目（工程）验收合格率100%，项目（工程）完成及时率100%，硬化补助标准（含人工）≥500元/米，受益脱贫（监测）人口数≥16人，受益群众人口≥224人，交通通达率较上年提高50%，工程设计使用年限10年，受益脱贫（监测）人口满意度90%</t>
  </si>
  <si>
    <t>改善出入道路的质量，节省出行时间，解决脱贫户（监测户）5户16人，一般户32户224人的出行问题，提高来往的通行效率。</t>
  </si>
  <si>
    <t>2025年乌石镇乌石峰村半山咖啡书屋建设项目</t>
  </si>
  <si>
    <t>修建咖啡书屋1座，建设工程量≥30平方米，建设质量达标率100%，建设补助标准≥6666.67元/平方米，实施期限1年，建成的民宿形成固定资产，计算入股，享受利益分红，后续资金用于支持股贫对象发展产业。受益脱贫（监测）人口数≥57人，环境污染无，持续增收1年以上，受益脱贫（监测）人口满意度≥90%。</t>
  </si>
  <si>
    <t>共带动脱贫户（监测户）57户57人。按照本金的3%作为村集体收益对困难群体进行物质帮扶。</t>
  </si>
  <si>
    <t>2025年湘潭县农村卫生厕所改造</t>
  </si>
  <si>
    <t>1.完成本地区农村厕所革命整村推进年度工作计划500座农村户厕建设和3座农村公厕建设工作；2.推动建立长效机制，开展厕所后期管护。</t>
  </si>
  <si>
    <t>人居环境显著提升</t>
  </si>
  <si>
    <t>2025年杨嘉桥镇雁银村光伏电站建设项目</t>
  </si>
  <si>
    <t>光伏发电配套器械设备≥1套，光伏发电站功率≥52千瓦，项目建设验收合格率100%，项目建设及时完成率100%，基础建设、光伏发电配套器械设备补助标准15万元；★村级集体经济年增收≥1.8万元，★★★带动增加脱贫（监测）人口年收入（总收入）≥0.54万元，受益群众人口数≥35人，★★★受益脱贫（监测）人口数≥20人，对生态环境影响无，光伏电站持续运营年限≥10年，与村集体入股联结时限≥10年，与脱贫（监测）户入股联结时限≥3年；受益群众满意度≥90%，受益脱贫（监测）人口满意度≥90%</t>
  </si>
  <si>
    <t>建设光伏发电站，实现村集体经济获得电力固定收益，改善当地生产生活条件，带动脱贫（监测）户7户20人入股分红，户均年增收770元。</t>
  </si>
  <si>
    <t>2025年射埠镇百水村光伏电站项目</t>
  </si>
  <si>
    <t>百水村</t>
  </si>
  <si>
    <t>光伏电站建设规模≥42.6千瓦，光伏电站验收合格率≥100%，光伏电站并网发电及时完成率≥100%，光伏电站建设成本≥3615元/千瓦，带动增加村集体经济年收入≥1.8万元，受益脱贫（监测）人口数≥1人，光伏电站持续运营年限≥20年，群众满意度≥95%</t>
  </si>
  <si>
    <t>通过实施光伏电站项目，带动脱贫户就业1人，项目收益20年以上，为村集体经济增加收益1.8万元/年。</t>
  </si>
  <si>
    <t>2025年易俗河镇石壁村罗正坝及闸门整修项目</t>
  </si>
  <si>
    <t>易俗河镇石壁村民委员会</t>
  </si>
  <si>
    <t>坝内清淤≥1800m³；闸门改造≥1个；坝体硬化≥89.2m³；项目验收合格率100%；项目完成及时率100%；；坝内清淤补助≥15元/m³；闸门改造补助≥9万元/个；坝体硬化、边坡硬化补助≥560元/m³；特色产业带动增加脱贫（监测）人口收入（总收入）≥100元/户/年；受益脱贫（监测）人口数≥10户25人；保障周边生产生活人口≥170户680人；对生态环境的影响无不良影响；项目持续收益年限≥10年；受益脱贫人口满意度≥95%</t>
  </si>
  <si>
    <t>通过项目的实施解决了圳边、石丰组、和平组、下湾组、洞井组、枫树组600亩农田农业生产灌溉用水难题，完善水利基础设施改善带动农业亩均收入50元。</t>
  </si>
  <si>
    <t>2025年分水乡分水村光伏发电第三期项目</t>
  </si>
  <si>
    <t>分水乡分水村民委员会</t>
  </si>
  <si>
    <t>修缮屋顶（墙体加固、屋面翻新）≥200平方米，修缮屋顶建设标准≥5万元；光伏电站安装光伏板≥45千瓦，光伏电站建设标准≥15万元，工程验收合格率≥100%，光伏电站并网发电及时完成率≥100%，受益脱贫（监测）人口数≥12人，带动增加脱贫（监测）人口收入≥200元/户，带动增加村集体经济收入≥2.5万元，对生态环境的影响良好，光伏电站持续运营年限≥10年，受益脱贫户满意度≥95%。</t>
  </si>
  <si>
    <t>受益脱贫（监测）人口数≥12人，带动增加脱贫（监测）人口收入≥200元/户，带动增加村集体经济收入≥2.5万元。</t>
  </si>
  <si>
    <t>2025年排头乡团结村产业路建设项目</t>
  </si>
  <si>
    <t>杨柳组碧根果、中药材基地（黄栀子）、霞山组碧根果基地全长≥481米；混凝土≥336.7立方米；挖机平整路基≥42小时。项目及时完成率100％,：混泥土补助标准≥450元/立方米；挖机补助标准≥200元/小时；。产业带动增加人口收入&gt;0.7万元；产业带动增收人口就业人数&gt;10人；受益建档直立卡人口数≥6人；受益脱贫（监测）人口满意度≥95%</t>
  </si>
  <si>
    <t>通过基地建设，改善村民出行、特色产业生产物资运输条件，促进群众经济增收，解决农民就业</t>
  </si>
  <si>
    <t>2025年云湖桥镇新中塘村光伏发电项目</t>
  </si>
  <si>
    <t>新中塘村</t>
  </si>
  <si>
    <t>发电基站1座，45个千瓦，光伏发电质量合格率100%，光伏发电及时率100%，补助标准≥2526/千瓦，村集体经济增收≥1.5万元/年，受益人口数≥100人，对生态环境的影响良好，工程使用年限≥10年，群众满意度95%以上。</t>
  </si>
  <si>
    <t>项目收益10年以上，带动脱贫农户了解参与光伏发电项目，村集体经济增收2万元以上</t>
  </si>
  <si>
    <t>2025年白石镇湖田村台上组江家山塘水利实施建设项目</t>
  </si>
  <si>
    <t>利用基础设施建设项目带动辖区内57户178人农户受益，其中有6户15人脱贫户收益，对湖田村台上组江家山塘堤加固硬化（长85米*宽5m*厚0.1米）新建一个排水涵洞及三个泄洪口，对水塘下方水渠进行修复（长260米*宽0.4米）塘堤加固硬化补助标准600元/立方米，涵洞及泄洪口补助标准1万元，水渠进行修复补助标准60元/米，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</si>
  <si>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57户178人农户受益，其中有6户15人脱贫户收益，对湖田村台上组江家山塘堤加固硬化，新建一个排水涵洞及三个泄洪口，对水塘下方水渠进行修复；塘堤加固硬化补助标准600元/立方米，涵洞及泄洪口补助标准1.8万元，水渠进行修复补助标准60元/米，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脱贫户、群众满意度达到95%以上。</t>
  </si>
  <si>
    <r>
      <rPr>
        <sz val="10"/>
        <rFont val="宋体"/>
        <charset val="134"/>
      </rPr>
      <t>2025</t>
    </r>
    <r>
      <rPr>
        <sz val="10"/>
        <color theme="1"/>
        <rFont val="宋体"/>
        <charset val="134"/>
      </rPr>
      <t>年云湖桥天鹅村农田水利建设项目</t>
    </r>
  </si>
  <si>
    <r>
      <rPr>
        <sz val="10"/>
        <rFont val="宋体"/>
        <charset val="134"/>
      </rPr>
      <t>清淤硬化水圳一条</t>
    </r>
    <r>
      <rPr>
        <sz val="10"/>
        <color theme="1"/>
        <rFont val="宋体"/>
        <charset val="134"/>
      </rPr>
      <t>400余米，规格宽400*高400，改善农田排灌条件，促进增产增收，工程使用年限10年以上，群众满意度95%以上</t>
    </r>
  </si>
  <si>
    <r>
      <rPr>
        <sz val="10"/>
        <rFont val="宋体"/>
        <charset val="134"/>
      </rPr>
      <t>项目收益</t>
    </r>
    <r>
      <rPr>
        <sz val="10"/>
        <color theme="1"/>
        <rFont val="宋体"/>
        <charset val="134"/>
      </rPr>
      <t>10年以上。促进61户农户增产增收</t>
    </r>
  </si>
  <si>
    <t>2025年农业园区建设主题提升（产业帮扶）项目1</t>
  </si>
  <si>
    <t>项目建设主体数4个，项目竣工验收合格率100%，完工及时率100%，项目建设补助标准10万元/主体，特色产业带动增加脱贫（监测）人口收入≥4万元，带动农户收益≥4.8万元，受益脱贫（监测）人口数≥40人，带动农户人数≥48人，环境保护无面源污染，提供务工就业岗位≥4人，服务对象满意度指标≥90%。</t>
  </si>
  <si>
    <t>本项目直接帮扶带动40人，帮扶实物或发放劳务工资≥1000元/人。</t>
  </si>
  <si>
    <t>2025年农业园区建设主题提升（产业帮扶）项目2</t>
  </si>
  <si>
    <t>项目建设主体数2个，项目竣工验收合格率100%，完工及时率100%，项目建设补助标准10万元/主体，特色产业带动增加脱贫（监测）人口收入≥2万元，带动农户收益≥2.5万元，受益脱贫（监测）人口数≥20人，带动农户人数≥25人，环境保护无面源污染，提供务工就业岗位≥2人，服务对象满意度指标≥90%。</t>
  </si>
  <si>
    <t>本项目直接帮扶带动20人，帮扶实物或发放劳务工资≥1000元/人。</t>
  </si>
  <si>
    <t>2025年农业园区建设主题提升（产业帮扶）项目3</t>
  </si>
  <si>
    <t>项目建设主体数2个，项目竣工验收合格率100%，完工及时率100%，项目建设补助标准10万元/主体，特色产业带动增加脱贫（监测）人口收入≥2.2万元，带动农户收益≥3万元，受益脱贫（监测）人口数≥22人，带动农户人数≥35人，环境保护无面源污染，提供务工就业岗位≥2人，服务对象满意度指标≥90%。</t>
  </si>
  <si>
    <t>本项目直接帮扶带动22人，帮扶实物或发放劳务工资≥1000元/人。</t>
  </si>
  <si>
    <t>2025年湘潭市现代农业特色产业园项目</t>
  </si>
  <si>
    <t>建设特色产业基地≥4个；科技服务、技术指导和农业科技培训人数≥100人次；技术培训合格率≥80%；种植作物成活率≥85%；项目建设时间1年；特色产业基地补助标准10万/个；特色产业带动增加脱贫（监测）人口收入（总收入）≥50万元；特色产业带动增加就业人数≥50人；受益脱贫（监测）人口数≥50人；农业科技改善耕地面积≥500亩；项目持续帮扶年限1年；受益脱贫（监测）人口满意度≥90%；农业经营主体满意度≥95%；科技服务、技术指导和农业科技培训人员满意度≥90%</t>
  </si>
  <si>
    <t>吸纳50人在基地务工，每人年均增加收益金额1000元。</t>
  </si>
  <si>
    <t>2025年湘潭县农村人居环境整治项目</t>
  </si>
  <si>
    <t>县农村人居环境整治工作专班</t>
  </si>
  <si>
    <t>补助17个乡镇垃圾收集转运体系升级改革补助，持续推进320个行政村环境卫生治理，保持村庄清洁工作常态化，提高村庄环境质量和居民幸福感。</t>
  </si>
  <si>
    <t>充分发挥群众力量，开展清洁户评星、美丽庭院、美丽屋场等创建，引导群众养成健康生活方式和爱护环境意识；安置脱贫户公益性岗位、解决其就业，帮助提高家庭经济收入。</t>
  </si>
  <si>
    <t>2025年石鼓镇河堤加固工程</t>
  </si>
  <si>
    <t>县交通运输局</t>
  </si>
  <si>
    <t>道路硬化≥6643m³、项目验收合格率100%、项目完成及时率100%、道路硬化补助≥1369元/m³、特色产业带动增加脱贫（监测）人口收入（总收入）≥100元/户/年、受益脱贫（监测）人口数≥3户8人、保障周边生产生活人口≥84户336人、对生态环境的影响无不良影响、项目持续收益年限≥10年、受益脱贫人口满意度≥95%</t>
  </si>
  <si>
    <t>带动脱贫户3户8人实现户均增收100元以上。</t>
  </si>
  <si>
    <t>2025年涓水治理及恢复重建项目</t>
  </si>
  <si>
    <t>湘潭县水利局</t>
  </si>
  <si>
    <t>完成河流治理范围包括干流综合治理河长54.58公里、支流治理河长1.306公里，完善附属工程和管理设施建设，项目使用年限10年，服务对象满意度90%以上</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</si>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</sst>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_ "/>
  </numFmts>
  <fonts count="33">
    <font>
      <sz val="11"/>
      <name val="宋体"/>
      <charset val="134"/>
    </font>
    <font>
      <sz val="11"/>
      <name val="宋体"/>
      <charset val="134"/>
      <scheme val="minor"/>
    </font>
    <font>
      <b/>
      <sz val="10"/>
      <name val="宋体"/>
      <charset val="134"/>
    </font>
    <font>
      <sz val="10"/>
      <name val="宋体"/>
      <charset val="134"/>
    </font>
    <font>
      <sz val="16"/>
      <name val="黑体"/>
      <charset val="134"/>
    </font>
    <font>
      <sz val="22"/>
      <name val="黑体"/>
      <charset val="134"/>
    </font>
    <font>
      <sz val="22"/>
      <name val="方正小标宋简体"/>
      <charset val="134"/>
    </font>
    <font>
      <sz val="10"/>
      <color theme="1"/>
      <name val="宋体"/>
      <charset val="134"/>
    </font>
    <font>
      <sz val="10"/>
      <name val="宋体"/>
      <charset val="0"/>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color indexed="8"/>
      <name val="宋体"/>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protection locked="0"/>
    </xf>
    <xf numFmtId="0" fontId="31" fillId="0" borderId="0"/>
    <xf numFmtId="0" fontId="10" fillId="0" borderId="0">
      <alignment vertical="center"/>
    </xf>
  </cellStyleXfs>
  <cellXfs count="34">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xf>
    <xf numFmtId="0" fontId="0" fillId="0" borderId="0" xfId="0" applyFill="1">
      <alignment vertical="center"/>
    </xf>
    <xf numFmtId="0" fontId="0" fillId="0" borderId="0" xfId="0"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center" wrapText="1"/>
      <protection locked="0"/>
    </xf>
    <xf numFmtId="0" fontId="3" fillId="0" borderId="0" xfId="0" applyNumberFormat="1" applyFont="1" applyFill="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textRotation="255" wrapText="1"/>
    </xf>
    <xf numFmtId="177"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3"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xf>
    <xf numFmtId="0" fontId="7" fillId="0" borderId="1" xfId="0" applyFont="1" applyFill="1" applyBorder="1" applyAlignment="1">
      <alignment horizontal="left" vertical="center" wrapText="1"/>
    </xf>
    <xf numFmtId="0" fontId="3" fillId="0" borderId="1" xfId="50" applyNumberFormat="1" applyFont="1" applyFill="1" applyBorder="1" applyAlignment="1" applyProtection="1">
      <alignment horizontal="center" vertical="center" wrapText="1"/>
    </xf>
    <xf numFmtId="0" fontId="3" fillId="0" borderId="1" xfId="51" applyFont="1" applyFill="1" applyBorder="1" applyAlignment="1">
      <alignment horizontal="left" vertical="center" wrapText="1"/>
    </xf>
    <xf numFmtId="0" fontId="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3"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1"/>
  <sheetViews>
    <sheetView tabSelected="1" topLeftCell="A49" workbookViewId="0">
      <selection activeCell="K53" sqref="K53"/>
    </sheetView>
  </sheetViews>
  <sheetFormatPr defaultColWidth="9" defaultRowHeight="30" customHeight="1"/>
  <cols>
    <col min="1" max="1" width="4.875" style="3" customWidth="1"/>
    <col min="2" max="2" width="12" style="4" customWidth="1"/>
    <col min="3" max="3" width="11.25" style="4" customWidth="1"/>
    <col min="4" max="4" width="9.125" style="4" customWidth="1"/>
    <col min="5" max="5" width="10.375" style="4" customWidth="1"/>
    <col min="6" max="6" width="5.375" style="4" customWidth="1"/>
    <col min="7" max="8" width="10.375" style="4" customWidth="1"/>
    <col min="9" max="9" width="9.375" style="4" customWidth="1"/>
    <col min="10" max="10" width="50.5583333333333" style="5" customWidth="1"/>
    <col min="11" max="11" width="36.3333333333333" style="5" customWidth="1"/>
    <col min="12" max="16384" width="9" style="4"/>
  </cols>
  <sheetData>
    <row r="1" s="1" customFormat="1" customHeight="1" spans="1:12">
      <c r="A1" s="6" t="s">
        <v>0</v>
      </c>
      <c r="B1" s="6"/>
      <c r="C1" s="7"/>
      <c r="D1" s="7"/>
      <c r="E1" s="7"/>
      <c r="F1" s="7"/>
      <c r="G1" s="7"/>
      <c r="H1" s="7"/>
      <c r="I1" s="7"/>
      <c r="J1" s="8"/>
      <c r="K1" s="8"/>
    </row>
    <row r="2" s="1" customFormat="1" customHeight="1" spans="1:12">
      <c r="A2" s="9" t="s">
        <v>1</v>
      </c>
      <c r="B2" s="9"/>
      <c r="C2" s="9"/>
      <c r="D2" s="9"/>
      <c r="E2" s="9"/>
      <c r="F2" s="9"/>
      <c r="G2" s="9"/>
      <c r="H2" s="9"/>
      <c r="I2" s="9"/>
      <c r="J2" s="9"/>
      <c r="K2" s="9"/>
      <c r="L2" s="9"/>
    </row>
    <row r="3" s="1" customFormat="1" ht="21" customHeight="1" spans="1:12">
      <c r="A3" s="9"/>
      <c r="B3" s="9"/>
      <c r="C3" s="9"/>
      <c r="D3" s="9"/>
      <c r="E3" s="9"/>
      <c r="F3" s="9"/>
      <c r="G3" s="9"/>
      <c r="H3" s="9"/>
      <c r="I3" s="9"/>
      <c r="J3" s="9"/>
      <c r="K3" s="10" t="s">
        <v>2</v>
      </c>
      <c r="L3" s="10"/>
    </row>
    <row r="4" s="2" customFormat="1" customHeight="1" spans="1:12">
      <c r="A4" s="11" t="s">
        <v>3</v>
      </c>
      <c r="B4" s="11" t="s">
        <v>4</v>
      </c>
      <c r="C4" s="11" t="s">
        <v>5</v>
      </c>
      <c r="D4" s="11" t="s">
        <v>6</v>
      </c>
      <c r="E4" s="11" t="s">
        <v>7</v>
      </c>
      <c r="F4" s="11" t="s">
        <v>8</v>
      </c>
      <c r="G4" s="11" t="s">
        <v>9</v>
      </c>
      <c r="H4" s="11" t="s">
        <v>10</v>
      </c>
      <c r="I4" s="11"/>
      <c r="J4" s="11" t="s">
        <v>11</v>
      </c>
      <c r="K4" s="11" t="s">
        <v>12</v>
      </c>
      <c r="L4" s="12" t="s">
        <v>13</v>
      </c>
    </row>
    <row r="5" s="2" customFormat="1" customHeight="1" spans="1:12">
      <c r="A5" s="11"/>
      <c r="B5" s="11"/>
      <c r="C5" s="11"/>
      <c r="D5" s="11"/>
      <c r="E5" s="11"/>
      <c r="F5" s="11"/>
      <c r="G5" s="11"/>
      <c r="H5" s="11" t="s">
        <v>14</v>
      </c>
      <c r="I5" s="11" t="s">
        <v>15</v>
      </c>
      <c r="J5" s="11"/>
      <c r="K5" s="11"/>
      <c r="L5" s="12"/>
    </row>
    <row r="6" ht="79" customHeight="1" spans="1:12">
      <c r="A6" s="13">
        <v>1</v>
      </c>
      <c r="B6" s="14" t="s">
        <v>16</v>
      </c>
      <c r="C6" s="15" t="s">
        <v>17</v>
      </c>
      <c r="D6" s="15" t="s">
        <v>18</v>
      </c>
      <c r="E6" s="15">
        <v>18</v>
      </c>
      <c r="F6" s="15" t="s">
        <v>19</v>
      </c>
      <c r="G6" s="16">
        <v>15</v>
      </c>
      <c r="H6" s="16">
        <v>15</v>
      </c>
      <c r="I6" s="15">
        <v>3</v>
      </c>
      <c r="J6" s="17" t="s">
        <v>20</v>
      </c>
      <c r="K6" s="17" t="s">
        <v>21</v>
      </c>
      <c r="L6" s="13"/>
    </row>
    <row r="7" ht="79" customHeight="1" spans="1:12">
      <c r="A7" s="13">
        <v>2</v>
      </c>
      <c r="B7" s="14" t="s">
        <v>16</v>
      </c>
      <c r="C7" s="15" t="s">
        <v>22</v>
      </c>
      <c r="D7" s="15" t="s">
        <v>23</v>
      </c>
      <c r="E7" s="15">
        <v>24</v>
      </c>
      <c r="F7" s="15" t="s">
        <v>19</v>
      </c>
      <c r="G7" s="15">
        <v>20</v>
      </c>
      <c r="H7" s="15">
        <v>20</v>
      </c>
      <c r="I7" s="15">
        <v>4</v>
      </c>
      <c r="J7" s="17" t="s">
        <v>24</v>
      </c>
      <c r="K7" s="17" t="s">
        <v>25</v>
      </c>
      <c r="L7" s="13"/>
    </row>
    <row r="8" ht="79" customHeight="1" spans="1:12">
      <c r="A8" s="13">
        <v>3</v>
      </c>
      <c r="B8" s="14" t="s">
        <v>16</v>
      </c>
      <c r="C8" s="15" t="s">
        <v>26</v>
      </c>
      <c r="D8" s="15" t="s">
        <v>27</v>
      </c>
      <c r="E8" s="15">
        <v>32</v>
      </c>
      <c r="F8" s="15" t="s">
        <v>19</v>
      </c>
      <c r="G8" s="15">
        <v>20</v>
      </c>
      <c r="H8" s="15">
        <v>20</v>
      </c>
      <c r="I8" s="15">
        <v>12</v>
      </c>
      <c r="J8" s="17" t="s">
        <v>28</v>
      </c>
      <c r="K8" s="17" t="s">
        <v>29</v>
      </c>
      <c r="L8" s="13"/>
    </row>
    <row r="9" ht="79" customHeight="1" spans="1:12">
      <c r="A9" s="13">
        <v>4</v>
      </c>
      <c r="B9" s="14" t="s">
        <v>16</v>
      </c>
      <c r="C9" s="15" t="s">
        <v>30</v>
      </c>
      <c r="D9" s="15" t="s">
        <v>31</v>
      </c>
      <c r="E9" s="15">
        <v>14</v>
      </c>
      <c r="F9" s="15" t="s">
        <v>19</v>
      </c>
      <c r="G9" s="15">
        <v>13</v>
      </c>
      <c r="H9" s="15">
        <v>13</v>
      </c>
      <c r="I9" s="15">
        <v>1</v>
      </c>
      <c r="J9" s="17" t="s">
        <v>32</v>
      </c>
      <c r="K9" s="17" t="s">
        <v>33</v>
      </c>
      <c r="L9" s="13"/>
    </row>
    <row r="10" ht="79" customHeight="1" spans="1:12">
      <c r="A10" s="13">
        <v>5</v>
      </c>
      <c r="B10" s="14" t="s">
        <v>16</v>
      </c>
      <c r="C10" s="15" t="s">
        <v>34</v>
      </c>
      <c r="D10" s="15" t="s">
        <v>31</v>
      </c>
      <c r="E10" s="15">
        <v>20</v>
      </c>
      <c r="F10" s="15" t="s">
        <v>19</v>
      </c>
      <c r="G10" s="15">
        <v>17</v>
      </c>
      <c r="H10" s="15">
        <v>17</v>
      </c>
      <c r="I10" s="15">
        <v>3</v>
      </c>
      <c r="J10" s="17" t="s">
        <v>35</v>
      </c>
      <c r="K10" s="17" t="s">
        <v>33</v>
      </c>
      <c r="L10" s="13"/>
    </row>
    <row r="11" ht="79" customHeight="1" spans="1:12">
      <c r="A11" s="13">
        <v>6</v>
      </c>
      <c r="B11" s="14" t="s">
        <v>16</v>
      </c>
      <c r="C11" s="15" t="s">
        <v>36</v>
      </c>
      <c r="D11" s="15" t="s">
        <v>37</v>
      </c>
      <c r="E11" s="15">
        <v>25</v>
      </c>
      <c r="F11" s="15" t="s">
        <v>19</v>
      </c>
      <c r="G11" s="15">
        <v>20</v>
      </c>
      <c r="H11" s="15">
        <v>20</v>
      </c>
      <c r="I11" s="15">
        <v>5</v>
      </c>
      <c r="J11" s="17" t="s">
        <v>38</v>
      </c>
      <c r="K11" s="17" t="s">
        <v>39</v>
      </c>
      <c r="L11" s="13"/>
    </row>
    <row r="12" ht="79" customHeight="1" spans="1:12">
      <c r="A12" s="13">
        <v>7</v>
      </c>
      <c r="B12" s="14" t="s">
        <v>16</v>
      </c>
      <c r="C12" s="15" t="s">
        <v>40</v>
      </c>
      <c r="D12" s="15" t="s">
        <v>41</v>
      </c>
      <c r="E12" s="15">
        <v>22</v>
      </c>
      <c r="F12" s="15" t="s">
        <v>19</v>
      </c>
      <c r="G12" s="15">
        <v>20</v>
      </c>
      <c r="H12" s="15">
        <v>20</v>
      </c>
      <c r="I12" s="15">
        <v>2</v>
      </c>
      <c r="J12" s="17" t="s">
        <v>42</v>
      </c>
      <c r="K12" s="17" t="s">
        <v>43</v>
      </c>
      <c r="L12" s="13"/>
    </row>
    <row r="13" ht="79" customHeight="1" spans="1:12">
      <c r="A13" s="13">
        <v>8</v>
      </c>
      <c r="B13" s="14" t="s">
        <v>16</v>
      </c>
      <c r="C13" s="16" t="s">
        <v>44</v>
      </c>
      <c r="D13" s="16" t="s">
        <v>45</v>
      </c>
      <c r="E13" s="16">
        <v>30</v>
      </c>
      <c r="F13" s="15" t="s">
        <v>19</v>
      </c>
      <c r="G13" s="16">
        <v>30</v>
      </c>
      <c r="H13" s="16">
        <v>30</v>
      </c>
      <c r="I13" s="16">
        <v>0</v>
      </c>
      <c r="J13" s="18" t="s">
        <v>46</v>
      </c>
      <c r="K13" s="18" t="s">
        <v>47</v>
      </c>
      <c r="L13" s="13"/>
    </row>
    <row r="14" ht="103" customHeight="1" spans="1:12">
      <c r="A14" s="13">
        <v>9</v>
      </c>
      <c r="B14" s="14" t="s">
        <v>16</v>
      </c>
      <c r="C14" s="16" t="s">
        <v>48</v>
      </c>
      <c r="D14" s="16" t="s">
        <v>45</v>
      </c>
      <c r="E14" s="16">
        <v>30</v>
      </c>
      <c r="F14" s="15" t="s">
        <v>19</v>
      </c>
      <c r="G14" s="16">
        <v>30</v>
      </c>
      <c r="H14" s="16">
        <v>30</v>
      </c>
      <c r="I14" s="16">
        <v>0</v>
      </c>
      <c r="J14" s="18" t="s">
        <v>49</v>
      </c>
      <c r="K14" s="18" t="s">
        <v>50</v>
      </c>
      <c r="L14" s="13"/>
    </row>
    <row r="15" ht="132" customHeight="1" spans="1:12">
      <c r="A15" s="13">
        <v>10</v>
      </c>
      <c r="B15" s="14" t="s">
        <v>16</v>
      </c>
      <c r="C15" s="16" t="s">
        <v>51</v>
      </c>
      <c r="D15" s="16" t="s">
        <v>52</v>
      </c>
      <c r="E15" s="16">
        <v>29.36</v>
      </c>
      <c r="F15" s="15" t="s">
        <v>19</v>
      </c>
      <c r="G15" s="16">
        <v>25</v>
      </c>
      <c r="H15" s="16">
        <v>25</v>
      </c>
      <c r="I15" s="16">
        <v>4.36</v>
      </c>
      <c r="J15" s="18" t="s">
        <v>53</v>
      </c>
      <c r="K15" s="18" t="s">
        <v>54</v>
      </c>
      <c r="L15" s="13"/>
    </row>
    <row r="16" ht="79" customHeight="1" spans="1:12">
      <c r="A16" s="13">
        <v>11</v>
      </c>
      <c r="B16" s="14" t="s">
        <v>16</v>
      </c>
      <c r="C16" s="16" t="s">
        <v>55</v>
      </c>
      <c r="D16" s="16" t="s">
        <v>56</v>
      </c>
      <c r="E16" s="16">
        <v>20</v>
      </c>
      <c r="F16" s="15" t="s">
        <v>19</v>
      </c>
      <c r="G16" s="16">
        <v>20</v>
      </c>
      <c r="H16" s="16">
        <v>20</v>
      </c>
      <c r="I16" s="16">
        <v>0</v>
      </c>
      <c r="J16" s="18" t="s">
        <v>57</v>
      </c>
      <c r="K16" s="18" t="s">
        <v>58</v>
      </c>
      <c r="L16" s="13"/>
    </row>
    <row r="17" ht="94" customHeight="1" spans="1:12">
      <c r="A17" s="13">
        <v>12</v>
      </c>
      <c r="B17" s="14" t="s">
        <v>16</v>
      </c>
      <c r="C17" s="16" t="s">
        <v>59</v>
      </c>
      <c r="D17" s="16" t="s">
        <v>60</v>
      </c>
      <c r="E17" s="16">
        <v>15</v>
      </c>
      <c r="F17" s="15" t="s">
        <v>19</v>
      </c>
      <c r="G17" s="16">
        <v>15</v>
      </c>
      <c r="H17" s="16">
        <v>15</v>
      </c>
      <c r="I17" s="16">
        <v>0</v>
      </c>
      <c r="J17" s="18" t="s">
        <v>61</v>
      </c>
      <c r="K17" s="18" t="s">
        <v>62</v>
      </c>
      <c r="L17" s="13"/>
    </row>
    <row r="18" ht="79" customHeight="1" spans="1:12">
      <c r="A18" s="13">
        <v>13</v>
      </c>
      <c r="B18" s="14" t="s">
        <v>16</v>
      </c>
      <c r="C18" s="16" t="s">
        <v>63</v>
      </c>
      <c r="D18" s="16" t="s">
        <v>64</v>
      </c>
      <c r="E18" s="16">
        <v>30</v>
      </c>
      <c r="F18" s="15" t="s">
        <v>19</v>
      </c>
      <c r="G18" s="16">
        <v>30</v>
      </c>
      <c r="H18" s="16">
        <v>30</v>
      </c>
      <c r="I18" s="16">
        <v>0</v>
      </c>
      <c r="J18" s="18" t="s">
        <v>65</v>
      </c>
      <c r="K18" s="18" t="s">
        <v>66</v>
      </c>
      <c r="L18" s="13"/>
    </row>
    <row r="19" ht="79" customHeight="1" spans="1:12">
      <c r="A19" s="13">
        <v>14</v>
      </c>
      <c r="B19" s="14" t="s">
        <v>16</v>
      </c>
      <c r="C19" s="16" t="s">
        <v>67</v>
      </c>
      <c r="D19" s="16" t="s">
        <v>68</v>
      </c>
      <c r="E19" s="16">
        <v>20</v>
      </c>
      <c r="F19" s="15" t="s">
        <v>19</v>
      </c>
      <c r="G19" s="16">
        <v>20</v>
      </c>
      <c r="H19" s="16">
        <v>20</v>
      </c>
      <c r="I19" s="16">
        <v>0</v>
      </c>
      <c r="J19" s="18" t="s">
        <v>69</v>
      </c>
      <c r="K19" s="18" t="s">
        <v>70</v>
      </c>
      <c r="L19" s="13"/>
    </row>
    <row r="20" ht="79" customHeight="1" spans="1:12">
      <c r="A20" s="13">
        <v>15</v>
      </c>
      <c r="B20" s="14" t="s">
        <v>16</v>
      </c>
      <c r="C20" s="16" t="s">
        <v>71</v>
      </c>
      <c r="D20" s="16" t="s">
        <v>72</v>
      </c>
      <c r="E20" s="16">
        <v>20</v>
      </c>
      <c r="F20" s="15" t="s">
        <v>19</v>
      </c>
      <c r="G20" s="16">
        <v>20</v>
      </c>
      <c r="H20" s="16">
        <v>20</v>
      </c>
      <c r="I20" s="16">
        <v>0</v>
      </c>
      <c r="J20" s="18" t="s">
        <v>73</v>
      </c>
      <c r="K20" s="18" t="s">
        <v>74</v>
      </c>
      <c r="L20" s="13"/>
    </row>
    <row r="21" ht="79" customHeight="1" spans="1:12">
      <c r="A21" s="13">
        <v>16</v>
      </c>
      <c r="B21" s="14" t="s">
        <v>16</v>
      </c>
      <c r="C21" s="16" t="s">
        <v>75</v>
      </c>
      <c r="D21" s="16" t="s">
        <v>76</v>
      </c>
      <c r="E21" s="16">
        <v>10</v>
      </c>
      <c r="F21" s="15" t="s">
        <v>19</v>
      </c>
      <c r="G21" s="16">
        <v>10</v>
      </c>
      <c r="H21" s="16">
        <v>10</v>
      </c>
      <c r="I21" s="16">
        <v>0</v>
      </c>
      <c r="J21" s="18" t="s">
        <v>77</v>
      </c>
      <c r="K21" s="18" t="s">
        <v>78</v>
      </c>
      <c r="L21" s="13"/>
    </row>
    <row r="22" ht="79" customHeight="1" spans="1:12">
      <c r="A22" s="13">
        <v>17</v>
      </c>
      <c r="B22" s="14" t="s">
        <v>16</v>
      </c>
      <c r="C22" s="16" t="s">
        <v>79</v>
      </c>
      <c r="D22" s="16" t="s">
        <v>80</v>
      </c>
      <c r="E22" s="16">
        <v>20</v>
      </c>
      <c r="F22" s="15" t="s">
        <v>19</v>
      </c>
      <c r="G22" s="16">
        <v>20</v>
      </c>
      <c r="H22" s="16">
        <v>20</v>
      </c>
      <c r="I22" s="16">
        <v>0</v>
      </c>
      <c r="J22" s="18" t="s">
        <v>81</v>
      </c>
      <c r="K22" s="18" t="s">
        <v>82</v>
      </c>
      <c r="L22" s="13"/>
    </row>
    <row r="23" ht="79" customHeight="1" spans="1:12">
      <c r="A23" s="13">
        <v>18</v>
      </c>
      <c r="B23" s="14" t="s">
        <v>16</v>
      </c>
      <c r="C23" s="15" t="s">
        <v>83</v>
      </c>
      <c r="D23" s="15" t="s">
        <v>84</v>
      </c>
      <c r="E23" s="15">
        <v>30</v>
      </c>
      <c r="F23" s="15" t="s">
        <v>19</v>
      </c>
      <c r="G23" s="15">
        <v>25</v>
      </c>
      <c r="H23" s="15">
        <v>25</v>
      </c>
      <c r="I23" s="15">
        <v>5</v>
      </c>
      <c r="J23" s="17" t="s">
        <v>85</v>
      </c>
      <c r="K23" s="17" t="s">
        <v>86</v>
      </c>
      <c r="L23" s="13"/>
    </row>
    <row r="24" ht="79" customHeight="1" spans="1:12">
      <c r="A24" s="13">
        <v>19</v>
      </c>
      <c r="B24" s="14" t="s">
        <v>16</v>
      </c>
      <c r="C24" s="15" t="s">
        <v>87</v>
      </c>
      <c r="D24" s="15" t="s">
        <v>84</v>
      </c>
      <c r="E24" s="15">
        <v>28</v>
      </c>
      <c r="F24" s="15" t="s">
        <v>19</v>
      </c>
      <c r="G24" s="15">
        <v>25</v>
      </c>
      <c r="H24" s="15">
        <v>25</v>
      </c>
      <c r="I24" s="15">
        <v>3</v>
      </c>
      <c r="J24" s="17" t="s">
        <v>88</v>
      </c>
      <c r="K24" s="17" t="s">
        <v>89</v>
      </c>
      <c r="L24" s="13"/>
    </row>
    <row r="25" ht="79" customHeight="1" spans="1:12">
      <c r="A25" s="13">
        <v>20</v>
      </c>
      <c r="B25" s="14" t="s">
        <v>16</v>
      </c>
      <c r="C25" s="15" t="s">
        <v>90</v>
      </c>
      <c r="D25" s="15" t="s">
        <v>91</v>
      </c>
      <c r="E25" s="15">
        <v>18</v>
      </c>
      <c r="F25" s="15" t="s">
        <v>19</v>
      </c>
      <c r="G25" s="15">
        <v>18</v>
      </c>
      <c r="H25" s="15">
        <v>18</v>
      </c>
      <c r="I25" s="15">
        <v>0</v>
      </c>
      <c r="J25" s="17" t="s">
        <v>92</v>
      </c>
      <c r="K25" s="17" t="s">
        <v>93</v>
      </c>
      <c r="L25" s="13"/>
    </row>
    <row r="26" ht="103" customHeight="1" spans="1:12">
      <c r="A26" s="13">
        <v>21</v>
      </c>
      <c r="B26" s="14" t="s">
        <v>16</v>
      </c>
      <c r="C26" s="15" t="s">
        <v>94</v>
      </c>
      <c r="D26" s="15" t="s">
        <v>95</v>
      </c>
      <c r="E26" s="15">
        <v>24</v>
      </c>
      <c r="F26" s="15" t="s">
        <v>19</v>
      </c>
      <c r="G26" s="15">
        <v>22</v>
      </c>
      <c r="H26" s="15">
        <v>22</v>
      </c>
      <c r="I26" s="15">
        <v>2</v>
      </c>
      <c r="J26" s="17" t="s">
        <v>96</v>
      </c>
      <c r="K26" s="17" t="s">
        <v>97</v>
      </c>
      <c r="L26" s="13"/>
    </row>
    <row r="27" ht="108" customHeight="1" spans="1:12">
      <c r="A27" s="13">
        <v>22</v>
      </c>
      <c r="B27" s="14" t="s">
        <v>16</v>
      </c>
      <c r="C27" s="15" t="s">
        <v>98</v>
      </c>
      <c r="D27" s="15" t="s">
        <v>99</v>
      </c>
      <c r="E27" s="15">
        <v>15</v>
      </c>
      <c r="F27" s="15" t="s">
        <v>19</v>
      </c>
      <c r="G27" s="15">
        <v>15</v>
      </c>
      <c r="H27" s="15">
        <v>15</v>
      </c>
      <c r="I27" s="15">
        <v>0</v>
      </c>
      <c r="J27" s="17" t="s">
        <v>100</v>
      </c>
      <c r="K27" s="17" t="s">
        <v>101</v>
      </c>
      <c r="L27" s="13"/>
    </row>
    <row r="28" ht="79" customHeight="1" spans="1:12">
      <c r="A28" s="13">
        <v>23</v>
      </c>
      <c r="B28" s="14" t="s">
        <v>16</v>
      </c>
      <c r="C28" s="15" t="s">
        <v>102</v>
      </c>
      <c r="D28" s="15" t="s">
        <v>103</v>
      </c>
      <c r="E28" s="15">
        <v>20</v>
      </c>
      <c r="F28" s="15" t="s">
        <v>19</v>
      </c>
      <c r="G28" s="15">
        <v>20</v>
      </c>
      <c r="H28" s="15">
        <v>20</v>
      </c>
      <c r="I28" s="15">
        <v>0</v>
      </c>
      <c r="J28" s="17" t="s">
        <v>104</v>
      </c>
      <c r="K28" s="17" t="s">
        <v>105</v>
      </c>
      <c r="L28" s="13"/>
    </row>
    <row r="29" ht="99" customHeight="1" spans="1:12">
      <c r="A29" s="13">
        <v>24</v>
      </c>
      <c r="B29" s="14" t="s">
        <v>16</v>
      </c>
      <c r="C29" s="15" t="s">
        <v>106</v>
      </c>
      <c r="D29" s="15" t="s">
        <v>107</v>
      </c>
      <c r="E29" s="15">
        <v>22</v>
      </c>
      <c r="F29" s="15" t="s">
        <v>19</v>
      </c>
      <c r="G29" s="15">
        <v>20</v>
      </c>
      <c r="H29" s="15">
        <v>20</v>
      </c>
      <c r="I29" s="15">
        <v>2</v>
      </c>
      <c r="J29" s="17" t="s">
        <v>108</v>
      </c>
      <c r="K29" s="17" t="s">
        <v>109</v>
      </c>
      <c r="L29" s="13"/>
    </row>
    <row r="30" ht="97" customHeight="1" spans="1:12">
      <c r="A30" s="13">
        <v>25</v>
      </c>
      <c r="B30" s="14" t="s">
        <v>16</v>
      </c>
      <c r="C30" s="15" t="s">
        <v>110</v>
      </c>
      <c r="D30" s="15" t="s">
        <v>111</v>
      </c>
      <c r="E30" s="15">
        <v>16.5</v>
      </c>
      <c r="F30" s="15" t="s">
        <v>19</v>
      </c>
      <c r="G30" s="15">
        <v>14</v>
      </c>
      <c r="H30" s="15">
        <v>14</v>
      </c>
      <c r="I30" s="15">
        <v>2.5</v>
      </c>
      <c r="J30" s="17" t="s">
        <v>112</v>
      </c>
      <c r="K30" s="17" t="s">
        <v>113</v>
      </c>
      <c r="L30" s="13"/>
    </row>
    <row r="31" ht="79" customHeight="1" spans="1:12">
      <c r="A31" s="13">
        <v>26</v>
      </c>
      <c r="B31" s="14" t="s">
        <v>16</v>
      </c>
      <c r="C31" s="15" t="s">
        <v>114</v>
      </c>
      <c r="D31" s="15" t="s">
        <v>115</v>
      </c>
      <c r="E31" s="15">
        <v>26</v>
      </c>
      <c r="F31" s="15" t="s">
        <v>19</v>
      </c>
      <c r="G31" s="15">
        <v>25</v>
      </c>
      <c r="H31" s="15">
        <v>25</v>
      </c>
      <c r="I31" s="15">
        <v>1</v>
      </c>
      <c r="J31" s="17" t="s">
        <v>116</v>
      </c>
      <c r="K31" s="17" t="s">
        <v>117</v>
      </c>
      <c r="L31" s="13"/>
    </row>
    <row r="32" ht="79" customHeight="1" spans="1:12">
      <c r="A32" s="13">
        <v>27</v>
      </c>
      <c r="B32" s="14" t="s">
        <v>16</v>
      </c>
      <c r="C32" s="16" t="s">
        <v>118</v>
      </c>
      <c r="D32" s="15" t="s">
        <v>119</v>
      </c>
      <c r="E32" s="15">
        <v>21.02</v>
      </c>
      <c r="F32" s="15" t="s">
        <v>19</v>
      </c>
      <c r="G32" s="15">
        <v>20</v>
      </c>
      <c r="H32" s="15">
        <v>20</v>
      </c>
      <c r="I32" s="15">
        <v>1.02</v>
      </c>
      <c r="J32" s="17" t="s">
        <v>120</v>
      </c>
      <c r="K32" s="17" t="s">
        <v>121</v>
      </c>
      <c r="L32" s="13"/>
    </row>
    <row r="33" ht="79" customHeight="1" spans="1:12">
      <c r="A33" s="13">
        <v>28</v>
      </c>
      <c r="B33" s="14" t="s">
        <v>16</v>
      </c>
      <c r="C33" s="15" t="s">
        <v>122</v>
      </c>
      <c r="D33" s="15" t="s">
        <v>123</v>
      </c>
      <c r="E33" s="15">
        <v>25</v>
      </c>
      <c r="F33" s="15" t="s">
        <v>19</v>
      </c>
      <c r="G33" s="15">
        <v>20</v>
      </c>
      <c r="H33" s="15">
        <v>20</v>
      </c>
      <c r="I33" s="15">
        <v>5</v>
      </c>
      <c r="J33" s="17" t="s">
        <v>124</v>
      </c>
      <c r="K33" s="17" t="s">
        <v>125</v>
      </c>
      <c r="L33" s="13"/>
    </row>
    <row r="34" ht="79" customHeight="1" spans="1:12">
      <c r="A34" s="13">
        <v>29</v>
      </c>
      <c r="B34" s="14" t="s">
        <v>16</v>
      </c>
      <c r="C34" s="15" t="s">
        <v>126</v>
      </c>
      <c r="D34" s="15" t="s">
        <v>127</v>
      </c>
      <c r="E34" s="15">
        <v>16.5</v>
      </c>
      <c r="F34" s="15" t="s">
        <v>19</v>
      </c>
      <c r="G34" s="15">
        <v>15</v>
      </c>
      <c r="H34" s="15">
        <v>15</v>
      </c>
      <c r="I34" s="15">
        <v>6.5</v>
      </c>
      <c r="J34" s="17" t="s">
        <v>128</v>
      </c>
      <c r="K34" s="17" t="s">
        <v>129</v>
      </c>
      <c r="L34" s="13"/>
    </row>
    <row r="35" ht="99" customHeight="1" spans="1:12">
      <c r="A35" s="13">
        <v>30</v>
      </c>
      <c r="B35" s="14" t="s">
        <v>16</v>
      </c>
      <c r="C35" s="15" t="s">
        <v>130</v>
      </c>
      <c r="D35" s="15" t="s">
        <v>131</v>
      </c>
      <c r="E35" s="15">
        <v>32</v>
      </c>
      <c r="F35" s="15" t="s">
        <v>19</v>
      </c>
      <c r="G35" s="15">
        <v>30</v>
      </c>
      <c r="H35" s="15">
        <v>30</v>
      </c>
      <c r="I35" s="15">
        <v>2</v>
      </c>
      <c r="J35" s="17" t="s">
        <v>132</v>
      </c>
      <c r="K35" s="17" t="s">
        <v>133</v>
      </c>
      <c r="L35" s="13"/>
    </row>
    <row r="36" ht="79" customHeight="1" spans="1:12">
      <c r="A36" s="13">
        <v>31</v>
      </c>
      <c r="B36" s="14" t="s">
        <v>16</v>
      </c>
      <c r="C36" s="15" t="s">
        <v>134</v>
      </c>
      <c r="D36" s="15" t="s">
        <v>135</v>
      </c>
      <c r="E36" s="15">
        <v>21</v>
      </c>
      <c r="F36" s="15" t="s">
        <v>19</v>
      </c>
      <c r="G36" s="15">
        <v>20</v>
      </c>
      <c r="H36" s="15">
        <v>20</v>
      </c>
      <c r="I36" s="15">
        <v>1</v>
      </c>
      <c r="J36" s="17" t="s">
        <v>136</v>
      </c>
      <c r="K36" s="17" t="s">
        <v>137</v>
      </c>
      <c r="L36" s="13"/>
    </row>
    <row r="37" ht="79" customHeight="1" spans="1:12">
      <c r="A37" s="13">
        <v>32</v>
      </c>
      <c r="B37" s="14" t="s">
        <v>16</v>
      </c>
      <c r="C37" s="15" t="s">
        <v>138</v>
      </c>
      <c r="D37" s="19" t="s">
        <v>139</v>
      </c>
      <c r="E37" s="20">
        <v>15.3</v>
      </c>
      <c r="F37" s="15" t="s">
        <v>19</v>
      </c>
      <c r="G37" s="21">
        <v>15</v>
      </c>
      <c r="H37" s="21">
        <v>15</v>
      </c>
      <c r="I37" s="20">
        <v>0.3</v>
      </c>
      <c r="J37" s="18" t="s">
        <v>140</v>
      </c>
      <c r="K37" s="18" t="s">
        <v>141</v>
      </c>
      <c r="L37" s="13"/>
    </row>
    <row r="38" ht="79" customHeight="1" spans="1:12">
      <c r="A38" s="13">
        <v>33</v>
      </c>
      <c r="B38" s="14" t="s">
        <v>16</v>
      </c>
      <c r="C38" s="15" t="s">
        <v>142</v>
      </c>
      <c r="D38" s="15" t="s">
        <v>143</v>
      </c>
      <c r="E38" s="15">
        <v>12</v>
      </c>
      <c r="F38" s="15" t="s">
        <v>19</v>
      </c>
      <c r="G38" s="16">
        <v>10</v>
      </c>
      <c r="H38" s="16">
        <v>10</v>
      </c>
      <c r="I38" s="15">
        <v>2</v>
      </c>
      <c r="J38" s="17" t="s">
        <v>144</v>
      </c>
      <c r="K38" s="17" t="s">
        <v>145</v>
      </c>
      <c r="L38" s="13"/>
    </row>
    <row r="39" ht="79" customHeight="1" spans="1:12">
      <c r="A39" s="13">
        <v>34</v>
      </c>
      <c r="B39" s="14" t="s">
        <v>16</v>
      </c>
      <c r="C39" s="15" t="s">
        <v>146</v>
      </c>
      <c r="D39" s="15" t="s">
        <v>147</v>
      </c>
      <c r="E39" s="15">
        <v>22</v>
      </c>
      <c r="F39" s="15" t="s">
        <v>19</v>
      </c>
      <c r="G39" s="15">
        <v>20</v>
      </c>
      <c r="H39" s="15">
        <v>20</v>
      </c>
      <c r="I39" s="15">
        <v>2</v>
      </c>
      <c r="J39" s="17" t="s">
        <v>148</v>
      </c>
      <c r="K39" s="17" t="s">
        <v>149</v>
      </c>
      <c r="L39" s="13"/>
    </row>
    <row r="40" ht="79" customHeight="1" spans="1:12">
      <c r="A40" s="13">
        <v>35</v>
      </c>
      <c r="B40" s="14" t="s">
        <v>16</v>
      </c>
      <c r="C40" s="15" t="s">
        <v>150</v>
      </c>
      <c r="D40" s="15" t="s">
        <v>151</v>
      </c>
      <c r="E40" s="15">
        <v>25</v>
      </c>
      <c r="F40" s="15" t="s">
        <v>19</v>
      </c>
      <c r="G40" s="15">
        <v>20</v>
      </c>
      <c r="H40" s="15">
        <v>20</v>
      </c>
      <c r="I40" s="15">
        <v>5</v>
      </c>
      <c r="J40" s="17" t="s">
        <v>152</v>
      </c>
      <c r="K40" s="17" t="s">
        <v>153</v>
      </c>
      <c r="L40" s="13"/>
    </row>
    <row r="41" ht="79" customHeight="1" spans="1:12">
      <c r="A41" s="13">
        <v>36</v>
      </c>
      <c r="B41" s="14" t="s">
        <v>16</v>
      </c>
      <c r="C41" s="15" t="s">
        <v>154</v>
      </c>
      <c r="D41" s="15" t="s">
        <v>155</v>
      </c>
      <c r="E41" s="15">
        <v>22</v>
      </c>
      <c r="F41" s="15" t="s">
        <v>19</v>
      </c>
      <c r="G41" s="15">
        <v>20</v>
      </c>
      <c r="H41" s="15">
        <v>20</v>
      </c>
      <c r="I41" s="15">
        <v>2</v>
      </c>
      <c r="J41" s="17" t="s">
        <v>156</v>
      </c>
      <c r="K41" s="17" t="s">
        <v>157</v>
      </c>
      <c r="L41" s="13"/>
    </row>
    <row r="42" ht="79" customHeight="1" spans="1:12">
      <c r="A42" s="13">
        <v>37</v>
      </c>
      <c r="B42" s="14" t="s">
        <v>16</v>
      </c>
      <c r="C42" s="15" t="s">
        <v>158</v>
      </c>
      <c r="D42" s="15" t="s">
        <v>159</v>
      </c>
      <c r="E42" s="15">
        <v>24</v>
      </c>
      <c r="F42" s="15" t="s">
        <v>19</v>
      </c>
      <c r="G42" s="15">
        <v>20</v>
      </c>
      <c r="H42" s="15">
        <v>20</v>
      </c>
      <c r="I42" s="15">
        <v>4</v>
      </c>
      <c r="J42" s="17" t="s">
        <v>160</v>
      </c>
      <c r="K42" s="17" t="s">
        <v>161</v>
      </c>
      <c r="L42" s="13"/>
    </row>
    <row r="43" ht="91" customHeight="1" spans="1:12">
      <c r="A43" s="13">
        <v>38</v>
      </c>
      <c r="B43" s="14" t="s">
        <v>16</v>
      </c>
      <c r="C43" s="15" t="s">
        <v>162</v>
      </c>
      <c r="D43" s="15" t="s">
        <v>159</v>
      </c>
      <c r="E43" s="15">
        <v>12</v>
      </c>
      <c r="F43" s="15" t="s">
        <v>19</v>
      </c>
      <c r="G43" s="16">
        <v>10</v>
      </c>
      <c r="H43" s="16">
        <v>10</v>
      </c>
      <c r="I43" s="15">
        <v>2</v>
      </c>
      <c r="J43" s="17" t="s">
        <v>163</v>
      </c>
      <c r="K43" s="17" t="s">
        <v>164</v>
      </c>
      <c r="L43" s="13"/>
    </row>
    <row r="44" ht="79" customHeight="1" spans="1:12">
      <c r="A44" s="13">
        <v>39</v>
      </c>
      <c r="B44" s="14" t="s">
        <v>16</v>
      </c>
      <c r="C44" s="16" t="s">
        <v>165</v>
      </c>
      <c r="D44" s="16" t="s">
        <v>159</v>
      </c>
      <c r="E44" s="16">
        <v>24</v>
      </c>
      <c r="F44" s="15" t="s">
        <v>19</v>
      </c>
      <c r="G44" s="16">
        <v>20</v>
      </c>
      <c r="H44" s="16">
        <v>20</v>
      </c>
      <c r="I44" s="16">
        <v>4</v>
      </c>
      <c r="J44" s="18" t="s">
        <v>166</v>
      </c>
      <c r="K44" s="18" t="s">
        <v>167</v>
      </c>
      <c r="L44" s="13"/>
    </row>
    <row r="45" ht="79" customHeight="1" spans="1:12">
      <c r="A45" s="13">
        <v>40</v>
      </c>
      <c r="B45" s="14" t="s">
        <v>16</v>
      </c>
      <c r="C45" s="16" t="s">
        <v>168</v>
      </c>
      <c r="D45" s="16" t="s">
        <v>159</v>
      </c>
      <c r="E45" s="16">
        <v>24</v>
      </c>
      <c r="F45" s="15" t="s">
        <v>19</v>
      </c>
      <c r="G45" s="16">
        <v>20</v>
      </c>
      <c r="H45" s="16">
        <v>20</v>
      </c>
      <c r="I45" s="16">
        <v>4</v>
      </c>
      <c r="J45" s="18" t="s">
        <v>166</v>
      </c>
      <c r="K45" s="18" t="s">
        <v>167</v>
      </c>
      <c r="L45" s="13"/>
    </row>
    <row r="46" ht="79" customHeight="1" spans="1:12">
      <c r="A46" s="13">
        <v>41</v>
      </c>
      <c r="B46" s="14" t="s">
        <v>16</v>
      </c>
      <c r="C46" s="15" t="s">
        <v>169</v>
      </c>
      <c r="D46" s="15" t="s">
        <v>170</v>
      </c>
      <c r="E46" s="15">
        <v>12</v>
      </c>
      <c r="F46" s="15" t="s">
        <v>19</v>
      </c>
      <c r="G46" s="15">
        <v>10</v>
      </c>
      <c r="H46" s="15">
        <v>10</v>
      </c>
      <c r="I46" s="15">
        <v>2</v>
      </c>
      <c r="J46" s="17" t="s">
        <v>171</v>
      </c>
      <c r="K46" s="17" t="s">
        <v>172</v>
      </c>
      <c r="L46" s="13"/>
    </row>
    <row r="47" ht="79" customHeight="1" spans="1:12">
      <c r="A47" s="13">
        <v>42</v>
      </c>
      <c r="B47" s="14" t="s">
        <v>16</v>
      </c>
      <c r="C47" s="15" t="s">
        <v>173</v>
      </c>
      <c r="D47" s="15" t="s">
        <v>174</v>
      </c>
      <c r="E47" s="15">
        <v>25</v>
      </c>
      <c r="F47" s="15" t="s">
        <v>19</v>
      </c>
      <c r="G47" s="15">
        <v>20</v>
      </c>
      <c r="H47" s="15">
        <v>20</v>
      </c>
      <c r="I47" s="15">
        <v>5</v>
      </c>
      <c r="J47" s="17" t="s">
        <v>175</v>
      </c>
      <c r="K47" s="17" t="s">
        <v>176</v>
      </c>
      <c r="L47" s="13"/>
    </row>
    <row r="48" ht="79" customHeight="1" spans="1:12">
      <c r="A48" s="13">
        <v>43</v>
      </c>
      <c r="B48" s="14" t="s">
        <v>16</v>
      </c>
      <c r="C48" s="15" t="s">
        <v>177</v>
      </c>
      <c r="D48" s="15" t="s">
        <v>178</v>
      </c>
      <c r="E48" s="15">
        <v>21</v>
      </c>
      <c r="F48" s="15" t="s">
        <v>19</v>
      </c>
      <c r="G48" s="15">
        <v>20</v>
      </c>
      <c r="H48" s="15">
        <v>20</v>
      </c>
      <c r="I48" s="15">
        <v>1</v>
      </c>
      <c r="J48" s="17" t="s">
        <v>179</v>
      </c>
      <c r="K48" s="17" t="s">
        <v>180</v>
      </c>
      <c r="L48" s="13"/>
    </row>
    <row r="49" ht="79" customHeight="1" spans="1:12">
      <c r="A49" s="13">
        <v>44</v>
      </c>
      <c r="B49" s="14" t="s">
        <v>16</v>
      </c>
      <c r="C49" s="15" t="s">
        <v>181</v>
      </c>
      <c r="D49" s="15" t="s">
        <v>182</v>
      </c>
      <c r="E49" s="15">
        <v>22.25</v>
      </c>
      <c r="F49" s="15" t="s">
        <v>19</v>
      </c>
      <c r="G49" s="16">
        <v>20</v>
      </c>
      <c r="H49" s="16">
        <v>20</v>
      </c>
      <c r="I49" s="15">
        <v>2.25</v>
      </c>
      <c r="J49" s="17" t="s">
        <v>183</v>
      </c>
      <c r="K49" s="17" t="s">
        <v>184</v>
      </c>
      <c r="L49" s="13"/>
    </row>
    <row r="50" ht="79" customHeight="1" spans="1:12">
      <c r="A50" s="13">
        <v>45</v>
      </c>
      <c r="B50" s="14" t="s">
        <v>16</v>
      </c>
      <c r="C50" s="15" t="s">
        <v>185</v>
      </c>
      <c r="D50" s="15" t="s">
        <v>186</v>
      </c>
      <c r="E50" s="15">
        <v>14</v>
      </c>
      <c r="F50" s="15" t="s">
        <v>19</v>
      </c>
      <c r="G50" s="16">
        <v>12</v>
      </c>
      <c r="H50" s="16">
        <v>12</v>
      </c>
      <c r="I50" s="15">
        <v>2</v>
      </c>
      <c r="J50" s="17" t="s">
        <v>187</v>
      </c>
      <c r="K50" s="17" t="s">
        <v>188</v>
      </c>
      <c r="L50" s="13"/>
    </row>
    <row r="51" ht="79" customHeight="1" spans="1:12">
      <c r="A51" s="13">
        <v>46</v>
      </c>
      <c r="B51" s="14" t="s">
        <v>16</v>
      </c>
      <c r="C51" s="15" t="s">
        <v>189</v>
      </c>
      <c r="D51" s="15" t="s">
        <v>178</v>
      </c>
      <c r="E51" s="15">
        <v>22</v>
      </c>
      <c r="F51" s="15" t="s">
        <v>19</v>
      </c>
      <c r="G51" s="16">
        <v>20</v>
      </c>
      <c r="H51" s="16">
        <v>20</v>
      </c>
      <c r="I51" s="15">
        <v>2</v>
      </c>
      <c r="J51" s="17" t="s">
        <v>190</v>
      </c>
      <c r="K51" s="17" t="s">
        <v>191</v>
      </c>
      <c r="L51" s="13"/>
    </row>
    <row r="52" ht="79" customHeight="1" spans="1:12">
      <c r="A52" s="13">
        <v>47</v>
      </c>
      <c r="B52" s="14" t="s">
        <v>16</v>
      </c>
      <c r="C52" s="15" t="s">
        <v>192</v>
      </c>
      <c r="D52" s="15" t="s">
        <v>193</v>
      </c>
      <c r="E52" s="15">
        <v>32</v>
      </c>
      <c r="F52" s="15" t="s">
        <v>19</v>
      </c>
      <c r="G52" s="15">
        <v>24</v>
      </c>
      <c r="H52" s="15">
        <v>24</v>
      </c>
      <c r="I52" s="15">
        <v>8</v>
      </c>
      <c r="J52" s="17" t="s">
        <v>194</v>
      </c>
      <c r="K52" s="17" t="s">
        <v>195</v>
      </c>
      <c r="L52" s="13"/>
    </row>
    <row r="53" ht="79" customHeight="1" spans="1:12">
      <c r="A53" s="13">
        <v>48</v>
      </c>
      <c r="B53" s="14" t="s">
        <v>16</v>
      </c>
      <c r="C53" s="15" t="s">
        <v>196</v>
      </c>
      <c r="D53" s="15" t="s">
        <v>197</v>
      </c>
      <c r="E53" s="15">
        <v>20</v>
      </c>
      <c r="F53" s="15" t="s">
        <v>19</v>
      </c>
      <c r="G53" s="15">
        <v>20</v>
      </c>
      <c r="H53" s="15">
        <v>20</v>
      </c>
      <c r="I53" s="15">
        <v>0</v>
      </c>
      <c r="J53" s="17" t="s">
        <v>198</v>
      </c>
      <c r="K53" s="17" t="s">
        <v>199</v>
      </c>
      <c r="L53" s="13"/>
    </row>
    <row r="54" ht="79" customHeight="1" spans="1:12">
      <c r="A54" s="13">
        <v>49</v>
      </c>
      <c r="B54" s="14" t="s">
        <v>16</v>
      </c>
      <c r="C54" s="15" t="s">
        <v>200</v>
      </c>
      <c r="D54" s="15" t="s">
        <v>201</v>
      </c>
      <c r="E54" s="15">
        <v>20</v>
      </c>
      <c r="F54" s="15" t="s">
        <v>19</v>
      </c>
      <c r="G54" s="15">
        <v>20</v>
      </c>
      <c r="H54" s="15">
        <v>20</v>
      </c>
      <c r="I54" s="15">
        <v>0</v>
      </c>
      <c r="J54" s="17" t="s">
        <v>202</v>
      </c>
      <c r="K54" s="17" t="s">
        <v>203</v>
      </c>
      <c r="L54" s="13"/>
    </row>
    <row r="55" ht="79" customHeight="1" spans="1:12">
      <c r="A55" s="13">
        <v>50</v>
      </c>
      <c r="B55" s="14" t="s">
        <v>16</v>
      </c>
      <c r="C55" s="15" t="s">
        <v>204</v>
      </c>
      <c r="D55" s="15" t="s">
        <v>201</v>
      </c>
      <c r="E55" s="15">
        <v>32</v>
      </c>
      <c r="F55" s="15" t="s">
        <v>19</v>
      </c>
      <c r="G55" s="15">
        <v>30</v>
      </c>
      <c r="H55" s="15">
        <v>30</v>
      </c>
      <c r="I55" s="15">
        <v>2</v>
      </c>
      <c r="J55" s="17" t="s">
        <v>205</v>
      </c>
      <c r="K55" s="17" t="s">
        <v>206</v>
      </c>
      <c r="L55" s="13"/>
    </row>
    <row r="56" ht="79" customHeight="1" spans="1:12">
      <c r="A56" s="13">
        <v>51</v>
      </c>
      <c r="B56" s="14" t="s">
        <v>16</v>
      </c>
      <c r="C56" s="15" t="s">
        <v>207</v>
      </c>
      <c r="D56" s="15" t="s">
        <v>208</v>
      </c>
      <c r="E56" s="15">
        <v>20</v>
      </c>
      <c r="F56" s="15" t="s">
        <v>19</v>
      </c>
      <c r="G56" s="15">
        <v>20</v>
      </c>
      <c r="H56" s="15">
        <v>20</v>
      </c>
      <c r="I56" s="15">
        <v>0</v>
      </c>
      <c r="J56" s="17" t="s">
        <v>209</v>
      </c>
      <c r="K56" s="17" t="s">
        <v>210</v>
      </c>
      <c r="L56" s="13"/>
    </row>
    <row r="57" ht="79" customHeight="1" spans="1:12">
      <c r="A57" s="13">
        <v>52</v>
      </c>
      <c r="B57" s="14" t="s">
        <v>16</v>
      </c>
      <c r="C57" s="15" t="s">
        <v>211</v>
      </c>
      <c r="D57" s="15" t="s">
        <v>212</v>
      </c>
      <c r="E57" s="15">
        <v>20.4</v>
      </c>
      <c r="F57" s="15" t="s">
        <v>19</v>
      </c>
      <c r="G57" s="15">
        <v>20</v>
      </c>
      <c r="H57" s="15">
        <v>20</v>
      </c>
      <c r="I57" s="15">
        <v>0.4</v>
      </c>
      <c r="J57" s="17" t="s">
        <v>213</v>
      </c>
      <c r="K57" s="17" t="s">
        <v>214</v>
      </c>
      <c r="L57" s="13"/>
    </row>
    <row r="58" ht="79" customHeight="1" spans="1:12">
      <c r="A58" s="13">
        <v>53</v>
      </c>
      <c r="B58" s="14" t="s">
        <v>16</v>
      </c>
      <c r="C58" s="16" t="s">
        <v>215</v>
      </c>
      <c r="D58" s="16" t="s">
        <v>216</v>
      </c>
      <c r="E58" s="16">
        <v>21</v>
      </c>
      <c r="F58" s="15" t="s">
        <v>19</v>
      </c>
      <c r="G58" s="16">
        <v>20</v>
      </c>
      <c r="H58" s="16">
        <v>20</v>
      </c>
      <c r="I58" s="16">
        <v>1</v>
      </c>
      <c r="J58" s="18" t="s">
        <v>217</v>
      </c>
      <c r="K58" s="18" t="s">
        <v>218</v>
      </c>
      <c r="L58" s="13"/>
    </row>
    <row r="59" ht="79" customHeight="1" spans="1:12">
      <c r="A59" s="13">
        <v>54</v>
      </c>
      <c r="B59" s="14" t="s">
        <v>16</v>
      </c>
      <c r="C59" s="15" t="s">
        <v>219</v>
      </c>
      <c r="D59" s="15" t="s">
        <v>220</v>
      </c>
      <c r="E59" s="15">
        <v>26</v>
      </c>
      <c r="F59" s="15" t="s">
        <v>19</v>
      </c>
      <c r="G59" s="15">
        <v>25</v>
      </c>
      <c r="H59" s="15">
        <v>25</v>
      </c>
      <c r="I59" s="15">
        <v>1</v>
      </c>
      <c r="J59" s="17" t="s">
        <v>221</v>
      </c>
      <c r="K59" s="17" t="s">
        <v>222</v>
      </c>
      <c r="L59" s="13"/>
    </row>
    <row r="60" ht="79" customHeight="1" spans="1:12">
      <c r="A60" s="13">
        <v>55</v>
      </c>
      <c r="B60" s="14" t="s">
        <v>16</v>
      </c>
      <c r="C60" s="15" t="s">
        <v>223</v>
      </c>
      <c r="D60" s="15" t="s">
        <v>224</v>
      </c>
      <c r="E60" s="15">
        <v>24</v>
      </c>
      <c r="F60" s="15" t="s">
        <v>19</v>
      </c>
      <c r="G60" s="15">
        <v>20</v>
      </c>
      <c r="H60" s="15">
        <v>20</v>
      </c>
      <c r="I60" s="15">
        <v>4</v>
      </c>
      <c r="J60" s="17" t="s">
        <v>225</v>
      </c>
      <c r="K60" s="17" t="s">
        <v>226</v>
      </c>
      <c r="L60" s="13"/>
    </row>
    <row r="61" ht="79" customHeight="1" spans="1:12">
      <c r="A61" s="13">
        <v>56</v>
      </c>
      <c r="B61" s="14" t="s">
        <v>16</v>
      </c>
      <c r="C61" s="16" t="s">
        <v>227</v>
      </c>
      <c r="D61" s="16" t="s">
        <v>228</v>
      </c>
      <c r="E61" s="16">
        <v>23</v>
      </c>
      <c r="F61" s="15" t="s">
        <v>19</v>
      </c>
      <c r="G61" s="16">
        <v>20</v>
      </c>
      <c r="H61" s="16">
        <v>20</v>
      </c>
      <c r="I61" s="16">
        <v>3</v>
      </c>
      <c r="J61" s="18" t="s">
        <v>229</v>
      </c>
      <c r="K61" s="18" t="s">
        <v>230</v>
      </c>
      <c r="L61" s="13"/>
    </row>
    <row r="62" ht="79" customHeight="1" spans="1:12">
      <c r="A62" s="13">
        <v>57</v>
      </c>
      <c r="B62" s="14" t="s">
        <v>16</v>
      </c>
      <c r="C62" s="15" t="s">
        <v>231</v>
      </c>
      <c r="D62" s="15" t="s">
        <v>232</v>
      </c>
      <c r="E62" s="15">
        <v>23</v>
      </c>
      <c r="F62" s="15" t="s">
        <v>19</v>
      </c>
      <c r="G62" s="15">
        <v>20</v>
      </c>
      <c r="H62" s="15">
        <v>20</v>
      </c>
      <c r="I62" s="15">
        <v>3</v>
      </c>
      <c r="J62" s="17" t="s">
        <v>233</v>
      </c>
      <c r="K62" s="17" t="s">
        <v>234</v>
      </c>
      <c r="L62" s="13"/>
    </row>
    <row r="63" ht="79" customHeight="1" spans="1:12">
      <c r="A63" s="13">
        <v>58</v>
      </c>
      <c r="B63" s="14" t="s">
        <v>16</v>
      </c>
      <c r="C63" s="15" t="s">
        <v>235</v>
      </c>
      <c r="D63" s="15" t="s">
        <v>236</v>
      </c>
      <c r="E63" s="15">
        <v>21</v>
      </c>
      <c r="F63" s="15" t="s">
        <v>19</v>
      </c>
      <c r="G63" s="15">
        <v>20</v>
      </c>
      <c r="H63" s="15">
        <v>20</v>
      </c>
      <c r="I63" s="15">
        <v>1</v>
      </c>
      <c r="J63" s="17" t="s">
        <v>237</v>
      </c>
      <c r="K63" s="17" t="s">
        <v>238</v>
      </c>
      <c r="L63" s="13"/>
    </row>
    <row r="64" ht="79" customHeight="1" spans="1:12">
      <c r="A64" s="13">
        <v>59</v>
      </c>
      <c r="B64" s="14" t="s">
        <v>16</v>
      </c>
      <c r="C64" s="15" t="s">
        <v>239</v>
      </c>
      <c r="D64" s="15" t="s">
        <v>240</v>
      </c>
      <c r="E64" s="15">
        <v>11.8</v>
      </c>
      <c r="F64" s="15" t="s">
        <v>19</v>
      </c>
      <c r="G64" s="15">
        <v>10</v>
      </c>
      <c r="H64" s="15">
        <v>10</v>
      </c>
      <c r="I64" s="15">
        <v>1.8</v>
      </c>
      <c r="J64" s="17" t="s">
        <v>241</v>
      </c>
      <c r="K64" s="17" t="s">
        <v>242</v>
      </c>
      <c r="L64" s="13"/>
    </row>
    <row r="65" ht="79" customHeight="1" spans="1:12">
      <c r="A65" s="13">
        <v>60</v>
      </c>
      <c r="B65" s="14" t="s">
        <v>16</v>
      </c>
      <c r="C65" s="15" t="s">
        <v>243</v>
      </c>
      <c r="D65" s="15" t="s">
        <v>244</v>
      </c>
      <c r="E65" s="15">
        <v>18</v>
      </c>
      <c r="F65" s="15" t="s">
        <v>19</v>
      </c>
      <c r="G65" s="15">
        <v>15</v>
      </c>
      <c r="H65" s="15">
        <v>15</v>
      </c>
      <c r="I65" s="15">
        <v>3</v>
      </c>
      <c r="J65" s="17" t="s">
        <v>245</v>
      </c>
      <c r="K65" s="17" t="s">
        <v>246</v>
      </c>
      <c r="L65" s="13"/>
    </row>
    <row r="66" ht="79" customHeight="1" spans="1:12">
      <c r="A66" s="13">
        <v>61</v>
      </c>
      <c r="B66" s="14" t="s">
        <v>16</v>
      </c>
      <c r="C66" s="16" t="s">
        <v>247</v>
      </c>
      <c r="D66" s="16" t="s">
        <v>248</v>
      </c>
      <c r="E66" s="16">
        <v>15.62</v>
      </c>
      <c r="F66" s="15" t="s">
        <v>19</v>
      </c>
      <c r="G66" s="16">
        <v>15</v>
      </c>
      <c r="H66" s="16">
        <v>15</v>
      </c>
      <c r="I66" s="16">
        <v>0.62</v>
      </c>
      <c r="J66" s="18" t="s">
        <v>249</v>
      </c>
      <c r="K66" s="18" t="s">
        <v>250</v>
      </c>
      <c r="L66" s="13"/>
    </row>
    <row r="67" ht="79" customHeight="1" spans="1:12">
      <c r="A67" s="13">
        <v>62</v>
      </c>
      <c r="B67" s="14" t="s">
        <v>16</v>
      </c>
      <c r="C67" s="16" t="s">
        <v>251</v>
      </c>
      <c r="D67" s="16" t="s">
        <v>252</v>
      </c>
      <c r="E67" s="16">
        <v>16</v>
      </c>
      <c r="F67" s="15" t="s">
        <v>19</v>
      </c>
      <c r="G67" s="16">
        <v>15</v>
      </c>
      <c r="H67" s="16">
        <v>15</v>
      </c>
      <c r="I67" s="16">
        <v>1</v>
      </c>
      <c r="J67" s="18" t="s">
        <v>253</v>
      </c>
      <c r="K67" s="18" t="s">
        <v>254</v>
      </c>
      <c r="L67" s="13"/>
    </row>
    <row r="68" ht="79" customHeight="1" spans="1:12">
      <c r="A68" s="13">
        <v>63</v>
      </c>
      <c r="B68" s="14" t="s">
        <v>16</v>
      </c>
      <c r="C68" s="22" t="s">
        <v>255</v>
      </c>
      <c r="D68" s="22" t="s">
        <v>256</v>
      </c>
      <c r="E68" s="22">
        <v>11</v>
      </c>
      <c r="F68" s="15" t="s">
        <v>19</v>
      </c>
      <c r="G68" s="22">
        <v>10</v>
      </c>
      <c r="H68" s="22">
        <v>10</v>
      </c>
      <c r="I68" s="22">
        <v>1</v>
      </c>
      <c r="J68" s="23" t="s">
        <v>257</v>
      </c>
      <c r="K68" s="23" t="s">
        <v>258</v>
      </c>
      <c r="L68" s="13"/>
    </row>
    <row r="69" ht="79" customHeight="1" spans="1:12">
      <c r="A69" s="13">
        <v>64</v>
      </c>
      <c r="B69" s="14" t="s">
        <v>16</v>
      </c>
      <c r="C69" s="22" t="s">
        <v>259</v>
      </c>
      <c r="D69" s="22" t="s">
        <v>260</v>
      </c>
      <c r="E69" s="22">
        <v>11</v>
      </c>
      <c r="F69" s="15" t="s">
        <v>19</v>
      </c>
      <c r="G69" s="22">
        <v>10</v>
      </c>
      <c r="H69" s="22">
        <v>10</v>
      </c>
      <c r="I69" s="22">
        <v>1</v>
      </c>
      <c r="J69" s="23" t="s">
        <v>261</v>
      </c>
      <c r="K69" s="23" t="s">
        <v>258</v>
      </c>
      <c r="L69" s="13"/>
    </row>
    <row r="70" ht="79" customHeight="1" spans="1:12">
      <c r="A70" s="13">
        <v>65</v>
      </c>
      <c r="B70" s="14" t="s">
        <v>16</v>
      </c>
      <c r="C70" s="22" t="s">
        <v>262</v>
      </c>
      <c r="D70" s="22" t="s">
        <v>260</v>
      </c>
      <c r="E70" s="22">
        <v>27</v>
      </c>
      <c r="F70" s="15" t="s">
        <v>19</v>
      </c>
      <c r="G70" s="22">
        <v>25</v>
      </c>
      <c r="H70" s="22">
        <v>25</v>
      </c>
      <c r="I70" s="22">
        <v>2</v>
      </c>
      <c r="J70" s="23" t="s">
        <v>263</v>
      </c>
      <c r="K70" s="23" t="s">
        <v>264</v>
      </c>
      <c r="L70" s="13"/>
    </row>
    <row r="71" ht="79" customHeight="1" spans="1:12">
      <c r="A71" s="13">
        <v>66</v>
      </c>
      <c r="B71" s="14" t="s">
        <v>16</v>
      </c>
      <c r="C71" s="22" t="s">
        <v>265</v>
      </c>
      <c r="D71" s="22" t="s">
        <v>266</v>
      </c>
      <c r="E71" s="22">
        <v>12</v>
      </c>
      <c r="F71" s="15" t="s">
        <v>19</v>
      </c>
      <c r="G71" s="22">
        <v>11</v>
      </c>
      <c r="H71" s="22">
        <v>11</v>
      </c>
      <c r="I71" s="22">
        <v>1</v>
      </c>
      <c r="J71" s="23" t="s">
        <v>267</v>
      </c>
      <c r="K71" s="23" t="s">
        <v>268</v>
      </c>
      <c r="L71" s="13"/>
    </row>
    <row r="72" ht="79" customHeight="1" spans="1:12">
      <c r="A72" s="13">
        <v>67</v>
      </c>
      <c r="B72" s="14" t="s">
        <v>16</v>
      </c>
      <c r="C72" s="22" t="s">
        <v>269</v>
      </c>
      <c r="D72" s="22" t="s">
        <v>270</v>
      </c>
      <c r="E72" s="22">
        <v>11</v>
      </c>
      <c r="F72" s="15" t="s">
        <v>19</v>
      </c>
      <c r="G72" s="22">
        <v>10</v>
      </c>
      <c r="H72" s="22">
        <v>10</v>
      </c>
      <c r="I72" s="22">
        <v>1</v>
      </c>
      <c r="J72" s="23" t="s">
        <v>271</v>
      </c>
      <c r="K72" s="23" t="s">
        <v>272</v>
      </c>
      <c r="L72" s="13"/>
    </row>
    <row r="73" ht="79" customHeight="1" spans="1:12">
      <c r="A73" s="13">
        <v>68</v>
      </c>
      <c r="B73" s="14" t="s">
        <v>16</v>
      </c>
      <c r="C73" s="15" t="s">
        <v>273</v>
      </c>
      <c r="D73" s="15" t="s">
        <v>274</v>
      </c>
      <c r="E73" s="15">
        <v>21</v>
      </c>
      <c r="F73" s="15" t="s">
        <v>19</v>
      </c>
      <c r="G73" s="15">
        <v>20</v>
      </c>
      <c r="H73" s="15">
        <v>20</v>
      </c>
      <c r="I73" s="15">
        <v>1</v>
      </c>
      <c r="J73" s="17" t="s">
        <v>275</v>
      </c>
      <c r="K73" s="17" t="s">
        <v>258</v>
      </c>
      <c r="L73" s="13"/>
    </row>
    <row r="74" ht="79" customHeight="1" spans="1:12">
      <c r="A74" s="13">
        <v>69</v>
      </c>
      <c r="B74" s="14" t="s">
        <v>16</v>
      </c>
      <c r="C74" s="15" t="s">
        <v>276</v>
      </c>
      <c r="D74" s="15" t="s">
        <v>277</v>
      </c>
      <c r="E74" s="15">
        <v>50</v>
      </c>
      <c r="F74" s="15" t="s">
        <v>19</v>
      </c>
      <c r="G74" s="15">
        <v>40</v>
      </c>
      <c r="H74" s="15">
        <v>40</v>
      </c>
      <c r="I74" s="15">
        <v>10</v>
      </c>
      <c r="J74" s="17" t="s">
        <v>278</v>
      </c>
      <c r="K74" s="17" t="s">
        <v>279</v>
      </c>
      <c r="L74" s="13"/>
    </row>
    <row r="75" ht="79" customHeight="1" spans="1:12">
      <c r="A75" s="13">
        <v>70</v>
      </c>
      <c r="B75" s="14" t="s">
        <v>16</v>
      </c>
      <c r="C75" s="15" t="s">
        <v>280</v>
      </c>
      <c r="D75" s="15" t="s">
        <v>281</v>
      </c>
      <c r="E75" s="15">
        <v>12</v>
      </c>
      <c r="F75" s="15" t="s">
        <v>19</v>
      </c>
      <c r="G75" s="15">
        <v>10</v>
      </c>
      <c r="H75" s="15">
        <v>10</v>
      </c>
      <c r="I75" s="15">
        <v>2</v>
      </c>
      <c r="J75" s="17" t="s">
        <v>282</v>
      </c>
      <c r="K75" s="17" t="s">
        <v>283</v>
      </c>
      <c r="L75" s="13"/>
    </row>
    <row r="76" ht="79" customHeight="1" spans="1:12">
      <c r="A76" s="13">
        <v>71</v>
      </c>
      <c r="B76" s="14" t="s">
        <v>16</v>
      </c>
      <c r="C76" s="15" t="s">
        <v>284</v>
      </c>
      <c r="D76" s="15" t="s">
        <v>285</v>
      </c>
      <c r="E76" s="15">
        <v>18</v>
      </c>
      <c r="F76" s="15" t="s">
        <v>19</v>
      </c>
      <c r="G76" s="15">
        <v>15</v>
      </c>
      <c r="H76" s="15">
        <v>15</v>
      </c>
      <c r="I76" s="15">
        <v>3</v>
      </c>
      <c r="J76" s="17" t="s">
        <v>286</v>
      </c>
      <c r="K76" s="17" t="s">
        <v>287</v>
      </c>
      <c r="L76" s="13"/>
    </row>
    <row r="77" ht="79" customHeight="1" spans="1:12">
      <c r="A77" s="13">
        <v>72</v>
      </c>
      <c r="B77" s="14" t="s">
        <v>16</v>
      </c>
      <c r="C77" s="16" t="s">
        <v>288</v>
      </c>
      <c r="D77" s="16" t="s">
        <v>289</v>
      </c>
      <c r="E77" s="16">
        <v>40</v>
      </c>
      <c r="F77" s="15" t="s">
        <v>19</v>
      </c>
      <c r="G77" s="16">
        <v>30</v>
      </c>
      <c r="H77" s="16">
        <v>30</v>
      </c>
      <c r="I77" s="16">
        <v>10</v>
      </c>
      <c r="J77" s="17" t="s">
        <v>290</v>
      </c>
      <c r="K77" s="18" t="s">
        <v>291</v>
      </c>
      <c r="L77" s="13"/>
    </row>
    <row r="78" ht="79" customHeight="1" spans="1:12">
      <c r="A78" s="13">
        <v>73</v>
      </c>
      <c r="B78" s="14" t="s">
        <v>16</v>
      </c>
      <c r="C78" s="16" t="s">
        <v>292</v>
      </c>
      <c r="D78" s="16" t="s">
        <v>293</v>
      </c>
      <c r="E78" s="16">
        <v>12</v>
      </c>
      <c r="F78" s="15" t="s">
        <v>19</v>
      </c>
      <c r="G78" s="16">
        <v>10</v>
      </c>
      <c r="H78" s="16">
        <v>10</v>
      </c>
      <c r="I78" s="16">
        <v>2</v>
      </c>
      <c r="J78" s="17" t="s">
        <v>294</v>
      </c>
      <c r="K78" s="18" t="s">
        <v>295</v>
      </c>
      <c r="L78" s="13"/>
    </row>
    <row r="79" ht="79" customHeight="1" spans="1:12">
      <c r="A79" s="13">
        <v>74</v>
      </c>
      <c r="B79" s="14" t="s">
        <v>16</v>
      </c>
      <c r="C79" s="15" t="s">
        <v>296</v>
      </c>
      <c r="D79" s="15" t="s">
        <v>297</v>
      </c>
      <c r="E79" s="15">
        <v>12</v>
      </c>
      <c r="F79" s="15" t="s">
        <v>19</v>
      </c>
      <c r="G79" s="15">
        <v>10</v>
      </c>
      <c r="H79" s="15">
        <v>10</v>
      </c>
      <c r="I79" s="15">
        <v>2</v>
      </c>
      <c r="J79" s="17" t="s">
        <v>298</v>
      </c>
      <c r="K79" s="17" t="s">
        <v>299</v>
      </c>
      <c r="L79" s="13"/>
    </row>
    <row r="80" ht="79" customHeight="1" spans="1:12">
      <c r="A80" s="13">
        <v>75</v>
      </c>
      <c r="B80" s="14" t="s">
        <v>16</v>
      </c>
      <c r="C80" s="15" t="s">
        <v>300</v>
      </c>
      <c r="D80" s="15" t="s">
        <v>301</v>
      </c>
      <c r="E80" s="15">
        <v>21.46</v>
      </c>
      <c r="F80" s="15" t="s">
        <v>19</v>
      </c>
      <c r="G80" s="15">
        <v>20</v>
      </c>
      <c r="H80" s="15">
        <v>20</v>
      </c>
      <c r="I80" s="15">
        <v>1.46</v>
      </c>
      <c r="J80" s="17" t="s">
        <v>302</v>
      </c>
      <c r="K80" s="17" t="s">
        <v>303</v>
      </c>
      <c r="L80" s="13"/>
    </row>
    <row r="81" ht="79" customHeight="1" spans="1:12">
      <c r="A81" s="13">
        <v>76</v>
      </c>
      <c r="B81" s="14" t="s">
        <v>16</v>
      </c>
      <c r="C81" s="15" t="s">
        <v>304</v>
      </c>
      <c r="D81" s="15" t="s">
        <v>305</v>
      </c>
      <c r="E81" s="15">
        <v>15.1</v>
      </c>
      <c r="F81" s="15" t="s">
        <v>19</v>
      </c>
      <c r="G81" s="15">
        <v>15</v>
      </c>
      <c r="H81" s="15">
        <v>15</v>
      </c>
      <c r="I81" s="15">
        <v>0.1</v>
      </c>
      <c r="J81" s="17" t="s">
        <v>306</v>
      </c>
      <c r="K81" s="17" t="s">
        <v>307</v>
      </c>
      <c r="L81" s="13"/>
    </row>
    <row r="82" ht="79" customHeight="1" spans="1:12">
      <c r="A82" s="13">
        <v>77</v>
      </c>
      <c r="B82" s="14" t="s">
        <v>16</v>
      </c>
      <c r="C82" s="15" t="s">
        <v>308</v>
      </c>
      <c r="D82" s="15" t="s">
        <v>309</v>
      </c>
      <c r="E82" s="15">
        <v>25</v>
      </c>
      <c r="F82" s="15" t="s">
        <v>19</v>
      </c>
      <c r="G82" s="15">
        <v>20</v>
      </c>
      <c r="H82" s="15">
        <v>20</v>
      </c>
      <c r="I82" s="15">
        <v>5</v>
      </c>
      <c r="J82" s="17" t="s">
        <v>310</v>
      </c>
      <c r="K82" s="17" t="s">
        <v>311</v>
      </c>
      <c r="L82" s="13"/>
    </row>
    <row r="83" ht="79" customHeight="1" spans="1:12">
      <c r="A83" s="13">
        <v>78</v>
      </c>
      <c r="B83" s="14" t="s">
        <v>16</v>
      </c>
      <c r="C83" s="15" t="s">
        <v>312</v>
      </c>
      <c r="D83" s="15" t="s">
        <v>313</v>
      </c>
      <c r="E83" s="15">
        <v>28</v>
      </c>
      <c r="F83" s="15" t="s">
        <v>19</v>
      </c>
      <c r="G83" s="15">
        <v>25</v>
      </c>
      <c r="H83" s="15">
        <v>25</v>
      </c>
      <c r="I83" s="15">
        <v>3</v>
      </c>
      <c r="J83" s="17" t="s">
        <v>314</v>
      </c>
      <c r="K83" s="17" t="s">
        <v>315</v>
      </c>
      <c r="L83" s="13"/>
    </row>
    <row r="84" ht="79" customHeight="1" spans="1:12">
      <c r="A84" s="13">
        <v>79</v>
      </c>
      <c r="B84" s="14" t="s">
        <v>16</v>
      </c>
      <c r="C84" s="15" t="s">
        <v>316</v>
      </c>
      <c r="D84" s="15" t="s">
        <v>317</v>
      </c>
      <c r="E84" s="15">
        <v>22.77</v>
      </c>
      <c r="F84" s="15" t="s">
        <v>19</v>
      </c>
      <c r="G84" s="15">
        <v>20</v>
      </c>
      <c r="H84" s="15">
        <v>20</v>
      </c>
      <c r="I84" s="15">
        <v>2.77</v>
      </c>
      <c r="J84" s="17" t="s">
        <v>318</v>
      </c>
      <c r="K84" s="17" t="s">
        <v>319</v>
      </c>
      <c r="L84" s="13"/>
    </row>
    <row r="85" ht="79" customHeight="1" spans="1:12">
      <c r="A85" s="13">
        <v>80</v>
      </c>
      <c r="B85" s="14" t="s">
        <v>16</v>
      </c>
      <c r="C85" s="16" t="s">
        <v>320</v>
      </c>
      <c r="D85" s="16" t="s">
        <v>321</v>
      </c>
      <c r="E85" s="16">
        <v>22.32</v>
      </c>
      <c r="F85" s="15" t="s">
        <v>19</v>
      </c>
      <c r="G85" s="16">
        <v>20</v>
      </c>
      <c r="H85" s="16">
        <v>20</v>
      </c>
      <c r="I85" s="16">
        <v>2.32</v>
      </c>
      <c r="J85" s="18" t="s">
        <v>322</v>
      </c>
      <c r="K85" s="18" t="s">
        <v>323</v>
      </c>
      <c r="L85" s="13"/>
    </row>
    <row r="86" ht="79" customHeight="1" spans="1:12">
      <c r="A86" s="13">
        <v>81</v>
      </c>
      <c r="B86" s="14" t="s">
        <v>16</v>
      </c>
      <c r="C86" s="15" t="s">
        <v>324</v>
      </c>
      <c r="D86" s="15" t="s">
        <v>325</v>
      </c>
      <c r="E86" s="15">
        <v>19.33</v>
      </c>
      <c r="F86" s="15" t="s">
        <v>19</v>
      </c>
      <c r="G86" s="15">
        <v>18</v>
      </c>
      <c r="H86" s="15">
        <v>18</v>
      </c>
      <c r="I86" s="15">
        <v>1.33</v>
      </c>
      <c r="J86" s="17" t="s">
        <v>326</v>
      </c>
      <c r="K86" s="17" t="s">
        <v>327</v>
      </c>
      <c r="L86" s="13"/>
    </row>
    <row r="87" ht="79" customHeight="1" spans="1:12">
      <c r="A87" s="13">
        <v>82</v>
      </c>
      <c r="B87" s="14" t="s">
        <v>16</v>
      </c>
      <c r="C87" s="16" t="s">
        <v>328</v>
      </c>
      <c r="D87" s="16" t="s">
        <v>329</v>
      </c>
      <c r="E87" s="16">
        <v>8.07</v>
      </c>
      <c r="F87" s="15" t="s">
        <v>19</v>
      </c>
      <c r="G87" s="16">
        <v>8</v>
      </c>
      <c r="H87" s="16">
        <v>8</v>
      </c>
      <c r="I87" s="16">
        <v>0.07</v>
      </c>
      <c r="J87" s="18" t="s">
        <v>330</v>
      </c>
      <c r="K87" s="18" t="s">
        <v>331</v>
      </c>
      <c r="L87" s="13"/>
    </row>
    <row r="88" ht="79" customHeight="1" spans="1:12">
      <c r="A88" s="13">
        <v>83</v>
      </c>
      <c r="B88" s="14" t="s">
        <v>16</v>
      </c>
      <c r="C88" s="16" t="s">
        <v>332</v>
      </c>
      <c r="D88" s="16" t="s">
        <v>333</v>
      </c>
      <c r="E88" s="16">
        <v>12</v>
      </c>
      <c r="F88" s="15" t="s">
        <v>19</v>
      </c>
      <c r="G88" s="16">
        <v>10</v>
      </c>
      <c r="H88" s="16">
        <v>10</v>
      </c>
      <c r="I88" s="16">
        <v>2</v>
      </c>
      <c r="J88" s="18" t="s">
        <v>334</v>
      </c>
      <c r="K88" s="18" t="s">
        <v>335</v>
      </c>
      <c r="L88" s="13"/>
    </row>
    <row r="89" ht="79" customHeight="1" spans="1:12">
      <c r="A89" s="13">
        <v>84</v>
      </c>
      <c r="B89" s="14" t="s">
        <v>16</v>
      </c>
      <c r="C89" s="16" t="s">
        <v>336</v>
      </c>
      <c r="D89" s="16" t="s">
        <v>337</v>
      </c>
      <c r="E89" s="16">
        <v>10.21</v>
      </c>
      <c r="F89" s="15" t="s">
        <v>19</v>
      </c>
      <c r="G89" s="16">
        <v>10</v>
      </c>
      <c r="H89" s="16">
        <v>10</v>
      </c>
      <c r="I89" s="16">
        <v>0.21</v>
      </c>
      <c r="J89" s="18" t="s">
        <v>338</v>
      </c>
      <c r="K89" s="18" t="s">
        <v>339</v>
      </c>
      <c r="L89" s="13"/>
    </row>
    <row r="90" ht="79" customHeight="1" spans="1:12">
      <c r="A90" s="13">
        <v>85</v>
      </c>
      <c r="B90" s="14" t="s">
        <v>16</v>
      </c>
      <c r="C90" s="15" t="s">
        <v>340</v>
      </c>
      <c r="D90" s="15" t="s">
        <v>341</v>
      </c>
      <c r="E90" s="15">
        <v>28</v>
      </c>
      <c r="F90" s="15" t="s">
        <v>19</v>
      </c>
      <c r="G90" s="15">
        <v>25</v>
      </c>
      <c r="H90" s="15">
        <v>25</v>
      </c>
      <c r="I90" s="15">
        <v>3</v>
      </c>
      <c r="J90" s="17" t="s">
        <v>342</v>
      </c>
      <c r="K90" s="17" t="s">
        <v>343</v>
      </c>
      <c r="L90" s="13"/>
    </row>
    <row r="91" ht="79" customHeight="1" spans="1:12">
      <c r="A91" s="13">
        <v>86</v>
      </c>
      <c r="B91" s="14" t="s">
        <v>16</v>
      </c>
      <c r="C91" s="15" t="s">
        <v>344</v>
      </c>
      <c r="D91" s="15" t="s">
        <v>345</v>
      </c>
      <c r="E91" s="15">
        <v>30</v>
      </c>
      <c r="F91" s="15" t="s">
        <v>19</v>
      </c>
      <c r="G91" s="15">
        <v>28</v>
      </c>
      <c r="H91" s="15">
        <v>28</v>
      </c>
      <c r="I91" s="15">
        <v>2</v>
      </c>
      <c r="J91" s="17" t="s">
        <v>346</v>
      </c>
      <c r="K91" s="17" t="s">
        <v>347</v>
      </c>
      <c r="L91" s="13"/>
    </row>
    <row r="92" ht="79" customHeight="1" spans="1:12">
      <c r="A92" s="13">
        <v>87</v>
      </c>
      <c r="B92" s="14" t="s">
        <v>16</v>
      </c>
      <c r="C92" s="15" t="s">
        <v>348</v>
      </c>
      <c r="D92" s="15" t="s">
        <v>349</v>
      </c>
      <c r="E92" s="15">
        <v>12</v>
      </c>
      <c r="F92" s="15" t="s">
        <v>19</v>
      </c>
      <c r="G92" s="15">
        <v>10</v>
      </c>
      <c r="H92" s="15">
        <v>10</v>
      </c>
      <c r="I92" s="15">
        <v>2</v>
      </c>
      <c r="J92" s="17" t="s">
        <v>350</v>
      </c>
      <c r="K92" s="17" t="s">
        <v>351</v>
      </c>
      <c r="L92" s="13"/>
    </row>
    <row r="93" ht="79" customHeight="1" spans="1:12">
      <c r="A93" s="13">
        <v>88</v>
      </c>
      <c r="B93" s="14" t="s">
        <v>16</v>
      </c>
      <c r="C93" s="15" t="s">
        <v>352</v>
      </c>
      <c r="D93" s="15" t="s">
        <v>349</v>
      </c>
      <c r="E93" s="15">
        <v>20</v>
      </c>
      <c r="F93" s="15" t="s">
        <v>19</v>
      </c>
      <c r="G93" s="15">
        <v>15</v>
      </c>
      <c r="H93" s="15">
        <v>15</v>
      </c>
      <c r="I93" s="15">
        <v>5</v>
      </c>
      <c r="J93" s="17" t="s">
        <v>353</v>
      </c>
      <c r="K93" s="17" t="s">
        <v>354</v>
      </c>
      <c r="L93" s="13"/>
    </row>
    <row r="94" ht="79" customHeight="1" spans="1:12">
      <c r="A94" s="13">
        <v>89</v>
      </c>
      <c r="B94" s="14" t="s">
        <v>16</v>
      </c>
      <c r="C94" s="15" t="s">
        <v>355</v>
      </c>
      <c r="D94" s="15" t="s">
        <v>356</v>
      </c>
      <c r="E94" s="15">
        <v>18</v>
      </c>
      <c r="F94" s="15" t="s">
        <v>19</v>
      </c>
      <c r="G94" s="15">
        <v>15</v>
      </c>
      <c r="H94" s="15">
        <v>15</v>
      </c>
      <c r="I94" s="15">
        <v>3</v>
      </c>
      <c r="J94" s="17" t="s">
        <v>357</v>
      </c>
      <c r="K94" s="17" t="s">
        <v>358</v>
      </c>
      <c r="L94" s="13"/>
    </row>
    <row r="95" ht="79" customHeight="1" spans="1:12">
      <c r="A95" s="13">
        <v>90</v>
      </c>
      <c r="B95" s="14" t="s">
        <v>16</v>
      </c>
      <c r="C95" s="15" t="s">
        <v>359</v>
      </c>
      <c r="D95" s="15" t="s">
        <v>360</v>
      </c>
      <c r="E95" s="15">
        <v>22</v>
      </c>
      <c r="F95" s="15" t="s">
        <v>19</v>
      </c>
      <c r="G95" s="15">
        <v>20</v>
      </c>
      <c r="H95" s="15">
        <v>20</v>
      </c>
      <c r="I95" s="15">
        <v>2</v>
      </c>
      <c r="J95" s="17" t="s">
        <v>361</v>
      </c>
      <c r="K95" s="17" t="s">
        <v>362</v>
      </c>
      <c r="L95" s="13"/>
    </row>
    <row r="96" ht="79" customHeight="1" spans="1:12">
      <c r="A96" s="13">
        <v>91</v>
      </c>
      <c r="B96" s="14" t="s">
        <v>16</v>
      </c>
      <c r="C96" s="15" t="s">
        <v>363</v>
      </c>
      <c r="D96" s="15" t="s">
        <v>364</v>
      </c>
      <c r="E96" s="15">
        <v>45</v>
      </c>
      <c r="F96" s="15" t="s">
        <v>19</v>
      </c>
      <c r="G96" s="15">
        <v>20</v>
      </c>
      <c r="H96" s="15">
        <v>20</v>
      </c>
      <c r="I96" s="15">
        <v>25</v>
      </c>
      <c r="J96" s="17" t="s">
        <v>365</v>
      </c>
      <c r="K96" s="17" t="s">
        <v>366</v>
      </c>
      <c r="L96" s="13"/>
    </row>
    <row r="97" ht="79" customHeight="1" spans="1:12">
      <c r="A97" s="13">
        <v>92</v>
      </c>
      <c r="B97" s="14" t="s">
        <v>16</v>
      </c>
      <c r="C97" s="16" t="s">
        <v>367</v>
      </c>
      <c r="D97" s="15" t="s">
        <v>368</v>
      </c>
      <c r="E97" s="15">
        <v>10.65</v>
      </c>
      <c r="F97" s="15" t="s">
        <v>19</v>
      </c>
      <c r="G97" s="15">
        <v>10</v>
      </c>
      <c r="H97" s="15">
        <v>10</v>
      </c>
      <c r="I97" s="15">
        <v>0.65</v>
      </c>
      <c r="J97" s="17" t="s">
        <v>369</v>
      </c>
      <c r="K97" s="17" t="s">
        <v>370</v>
      </c>
      <c r="L97" s="13"/>
    </row>
    <row r="98" ht="79" customHeight="1" spans="1:12">
      <c r="A98" s="13">
        <v>93</v>
      </c>
      <c r="B98" s="14" t="s">
        <v>16</v>
      </c>
      <c r="C98" s="16" t="s">
        <v>371</v>
      </c>
      <c r="D98" s="15" t="s">
        <v>372</v>
      </c>
      <c r="E98" s="15">
        <v>10</v>
      </c>
      <c r="F98" s="15" t="s">
        <v>19</v>
      </c>
      <c r="G98" s="15">
        <v>10</v>
      </c>
      <c r="H98" s="15">
        <v>10</v>
      </c>
      <c r="I98" s="15">
        <v>0</v>
      </c>
      <c r="J98" s="17" t="s">
        <v>373</v>
      </c>
      <c r="K98" s="17" t="s">
        <v>374</v>
      </c>
      <c r="L98" s="13"/>
    </row>
    <row r="99" ht="79" customHeight="1" spans="1:12">
      <c r="A99" s="13">
        <v>94</v>
      </c>
      <c r="B99" s="14" t="s">
        <v>16</v>
      </c>
      <c r="C99" s="15" t="s">
        <v>375</v>
      </c>
      <c r="D99" s="15" t="s">
        <v>376</v>
      </c>
      <c r="E99" s="15">
        <v>10.5</v>
      </c>
      <c r="F99" s="15" t="s">
        <v>19</v>
      </c>
      <c r="G99" s="15">
        <v>10</v>
      </c>
      <c r="H99" s="15">
        <v>10</v>
      </c>
      <c r="I99" s="15">
        <v>0.5</v>
      </c>
      <c r="J99" s="17" t="s">
        <v>377</v>
      </c>
      <c r="K99" s="17" t="s">
        <v>378</v>
      </c>
      <c r="L99" s="13"/>
    </row>
    <row r="100" ht="79" customHeight="1" spans="1:12">
      <c r="A100" s="13">
        <v>95</v>
      </c>
      <c r="B100" s="14" t="s">
        <v>16</v>
      </c>
      <c r="C100" s="16" t="s">
        <v>379</v>
      </c>
      <c r="D100" s="15" t="s">
        <v>380</v>
      </c>
      <c r="E100" s="15">
        <v>15</v>
      </c>
      <c r="F100" s="15" t="s">
        <v>19</v>
      </c>
      <c r="G100" s="15">
        <v>15</v>
      </c>
      <c r="H100" s="15">
        <v>15</v>
      </c>
      <c r="I100" s="15">
        <v>0</v>
      </c>
      <c r="J100" s="17" t="s">
        <v>381</v>
      </c>
      <c r="K100" s="18" t="s">
        <v>382</v>
      </c>
      <c r="L100" s="13"/>
    </row>
    <row r="101" ht="79" customHeight="1" spans="1:12">
      <c r="A101" s="13">
        <v>96</v>
      </c>
      <c r="B101" s="14" t="s">
        <v>16</v>
      </c>
      <c r="C101" s="15" t="s">
        <v>383</v>
      </c>
      <c r="D101" s="15" t="s">
        <v>384</v>
      </c>
      <c r="E101" s="15">
        <v>16.3</v>
      </c>
      <c r="F101" s="15" t="s">
        <v>19</v>
      </c>
      <c r="G101" s="15">
        <v>15</v>
      </c>
      <c r="H101" s="15">
        <v>15</v>
      </c>
      <c r="I101" s="15">
        <v>1.3</v>
      </c>
      <c r="J101" s="17" t="s">
        <v>385</v>
      </c>
      <c r="K101" s="17" t="s">
        <v>386</v>
      </c>
      <c r="L101" s="13"/>
    </row>
    <row r="102" ht="79" customHeight="1" spans="1:12">
      <c r="A102" s="13">
        <v>97</v>
      </c>
      <c r="B102" s="14" t="s">
        <v>16</v>
      </c>
      <c r="C102" s="15" t="s">
        <v>387</v>
      </c>
      <c r="D102" s="15" t="s">
        <v>388</v>
      </c>
      <c r="E102" s="15">
        <v>10</v>
      </c>
      <c r="F102" s="15" t="s">
        <v>19</v>
      </c>
      <c r="G102" s="15">
        <v>10</v>
      </c>
      <c r="H102" s="15">
        <v>10</v>
      </c>
      <c r="I102" s="15">
        <v>0</v>
      </c>
      <c r="J102" s="17" t="s">
        <v>389</v>
      </c>
      <c r="K102" s="17" t="s">
        <v>390</v>
      </c>
      <c r="L102" s="13"/>
    </row>
    <row r="103" ht="79" customHeight="1" spans="1:12">
      <c r="A103" s="13">
        <v>98</v>
      </c>
      <c r="B103" s="14" t="s">
        <v>16</v>
      </c>
      <c r="C103" s="15" t="s">
        <v>391</v>
      </c>
      <c r="D103" s="15" t="s">
        <v>392</v>
      </c>
      <c r="E103" s="15">
        <v>20.4</v>
      </c>
      <c r="F103" s="15" t="s">
        <v>19</v>
      </c>
      <c r="G103" s="15">
        <v>20</v>
      </c>
      <c r="H103" s="15">
        <v>20</v>
      </c>
      <c r="I103" s="15">
        <v>0.4</v>
      </c>
      <c r="J103" s="17" t="s">
        <v>393</v>
      </c>
      <c r="K103" s="17" t="s">
        <v>394</v>
      </c>
      <c r="L103" s="13"/>
    </row>
    <row r="104" ht="79" customHeight="1" spans="1:12">
      <c r="A104" s="13">
        <v>99</v>
      </c>
      <c r="B104" s="14" t="s">
        <v>16</v>
      </c>
      <c r="C104" s="16" t="s">
        <v>395</v>
      </c>
      <c r="D104" s="16" t="s">
        <v>396</v>
      </c>
      <c r="E104" s="16">
        <v>20.02</v>
      </c>
      <c r="F104" s="15" t="s">
        <v>19</v>
      </c>
      <c r="G104" s="16">
        <v>20</v>
      </c>
      <c r="H104" s="16">
        <v>20</v>
      </c>
      <c r="I104" s="16">
        <v>0.02</v>
      </c>
      <c r="J104" s="18" t="s">
        <v>397</v>
      </c>
      <c r="K104" s="18" t="s">
        <v>398</v>
      </c>
      <c r="L104" s="13"/>
    </row>
    <row r="105" ht="79" customHeight="1" spans="1:12">
      <c r="A105" s="13">
        <v>100</v>
      </c>
      <c r="B105" s="14" t="s">
        <v>16</v>
      </c>
      <c r="C105" s="16" t="s">
        <v>399</v>
      </c>
      <c r="D105" s="16" t="s">
        <v>400</v>
      </c>
      <c r="E105" s="16">
        <v>20.18</v>
      </c>
      <c r="F105" s="15" t="s">
        <v>19</v>
      </c>
      <c r="G105" s="16">
        <v>20</v>
      </c>
      <c r="H105" s="16">
        <v>20</v>
      </c>
      <c r="I105" s="16">
        <v>0.18</v>
      </c>
      <c r="J105" s="18" t="s">
        <v>401</v>
      </c>
      <c r="K105" s="18" t="s">
        <v>402</v>
      </c>
      <c r="L105" s="13"/>
    </row>
    <row r="106" ht="79" customHeight="1" spans="1:12">
      <c r="A106" s="13">
        <v>101</v>
      </c>
      <c r="B106" s="14" t="s">
        <v>16</v>
      </c>
      <c r="C106" s="16" t="s">
        <v>403</v>
      </c>
      <c r="D106" s="16" t="s">
        <v>388</v>
      </c>
      <c r="E106" s="16">
        <v>5</v>
      </c>
      <c r="F106" s="15" t="s">
        <v>19</v>
      </c>
      <c r="G106" s="16">
        <v>5</v>
      </c>
      <c r="H106" s="16">
        <v>5</v>
      </c>
      <c r="I106" s="16">
        <v>0</v>
      </c>
      <c r="J106" s="18" t="s">
        <v>404</v>
      </c>
      <c r="K106" s="18" t="s">
        <v>405</v>
      </c>
      <c r="L106" s="13"/>
    </row>
    <row r="107" ht="79" customHeight="1" spans="1:12">
      <c r="A107" s="13">
        <v>102</v>
      </c>
      <c r="B107" s="14" t="s">
        <v>16</v>
      </c>
      <c r="C107" s="15" t="s">
        <v>406</v>
      </c>
      <c r="D107" s="16" t="s">
        <v>407</v>
      </c>
      <c r="E107" s="16">
        <v>10.9</v>
      </c>
      <c r="F107" s="15" t="s">
        <v>19</v>
      </c>
      <c r="G107" s="16">
        <v>10</v>
      </c>
      <c r="H107" s="16">
        <v>10</v>
      </c>
      <c r="I107" s="16">
        <v>0.9</v>
      </c>
      <c r="J107" s="18" t="s">
        <v>408</v>
      </c>
      <c r="K107" s="18" t="s">
        <v>409</v>
      </c>
      <c r="L107" s="13"/>
    </row>
    <row r="108" ht="79" customHeight="1" spans="1:12">
      <c r="A108" s="13">
        <v>103</v>
      </c>
      <c r="B108" s="14" t="s">
        <v>16</v>
      </c>
      <c r="C108" s="15" t="s">
        <v>410</v>
      </c>
      <c r="D108" s="16" t="s">
        <v>411</v>
      </c>
      <c r="E108" s="15">
        <v>32.55</v>
      </c>
      <c r="F108" s="15" t="s">
        <v>19</v>
      </c>
      <c r="G108" s="15">
        <v>30</v>
      </c>
      <c r="H108" s="15">
        <v>30</v>
      </c>
      <c r="I108" s="15">
        <v>2.55</v>
      </c>
      <c r="J108" s="17" t="s">
        <v>412</v>
      </c>
      <c r="K108" s="17" t="s">
        <v>413</v>
      </c>
      <c r="L108" s="13"/>
    </row>
    <row r="109" ht="79" customHeight="1" spans="1:12">
      <c r="A109" s="13">
        <v>104</v>
      </c>
      <c r="B109" s="14" t="s">
        <v>16</v>
      </c>
      <c r="C109" s="15" t="s">
        <v>414</v>
      </c>
      <c r="D109" s="15" t="s">
        <v>415</v>
      </c>
      <c r="E109" s="15">
        <v>17.5</v>
      </c>
      <c r="F109" s="15" t="s">
        <v>19</v>
      </c>
      <c r="G109" s="15">
        <v>17.5</v>
      </c>
      <c r="H109" s="15">
        <v>17.5</v>
      </c>
      <c r="I109" s="15">
        <v>0</v>
      </c>
      <c r="J109" s="17" t="s">
        <v>416</v>
      </c>
      <c r="K109" s="17" t="s">
        <v>417</v>
      </c>
      <c r="L109" s="13"/>
    </row>
    <row r="110" ht="79" customHeight="1" spans="1:12">
      <c r="A110" s="13">
        <v>105</v>
      </c>
      <c r="B110" s="14" t="s">
        <v>16</v>
      </c>
      <c r="C110" s="15" t="s">
        <v>418</v>
      </c>
      <c r="D110" s="16" t="s">
        <v>419</v>
      </c>
      <c r="E110" s="16">
        <v>17</v>
      </c>
      <c r="F110" s="15" t="s">
        <v>19</v>
      </c>
      <c r="G110" s="16">
        <v>17</v>
      </c>
      <c r="H110" s="16">
        <v>17</v>
      </c>
      <c r="I110" s="16">
        <v>0</v>
      </c>
      <c r="J110" s="18" t="s">
        <v>420</v>
      </c>
      <c r="K110" s="18" t="s">
        <v>421</v>
      </c>
      <c r="L110" s="13"/>
    </row>
    <row r="111" ht="79" customHeight="1" spans="1:12">
      <c r="A111" s="13">
        <v>106</v>
      </c>
      <c r="B111" s="14" t="s">
        <v>16</v>
      </c>
      <c r="C111" s="15" t="s">
        <v>422</v>
      </c>
      <c r="D111" s="15" t="s">
        <v>423</v>
      </c>
      <c r="E111" s="15">
        <v>30</v>
      </c>
      <c r="F111" s="15" t="s">
        <v>19</v>
      </c>
      <c r="G111" s="15">
        <v>25</v>
      </c>
      <c r="H111" s="15">
        <v>25</v>
      </c>
      <c r="I111" s="15">
        <v>5</v>
      </c>
      <c r="J111" s="17" t="s">
        <v>424</v>
      </c>
      <c r="K111" s="17" t="s">
        <v>425</v>
      </c>
      <c r="L111" s="13"/>
    </row>
    <row r="112" ht="79" customHeight="1" spans="1:12">
      <c r="A112" s="13">
        <v>107</v>
      </c>
      <c r="B112" s="14" t="s">
        <v>16</v>
      </c>
      <c r="C112" s="15" t="s">
        <v>426</v>
      </c>
      <c r="D112" s="16" t="s">
        <v>427</v>
      </c>
      <c r="E112" s="16">
        <v>19.9</v>
      </c>
      <c r="F112" s="15" t="s">
        <v>19</v>
      </c>
      <c r="G112" s="16">
        <v>18</v>
      </c>
      <c r="H112" s="16">
        <v>18</v>
      </c>
      <c r="I112" s="16">
        <v>1.9</v>
      </c>
      <c r="J112" s="17" t="s">
        <v>428</v>
      </c>
      <c r="K112" s="17" t="s">
        <v>429</v>
      </c>
      <c r="L112" s="13"/>
    </row>
    <row r="113" ht="79" customHeight="1" spans="1:12">
      <c r="A113" s="13">
        <v>108</v>
      </c>
      <c r="B113" s="14" t="s">
        <v>16</v>
      </c>
      <c r="C113" s="15" t="s">
        <v>430</v>
      </c>
      <c r="D113" s="15" t="s">
        <v>431</v>
      </c>
      <c r="E113" s="16">
        <v>7.08</v>
      </c>
      <c r="F113" s="15" t="s">
        <v>19</v>
      </c>
      <c r="G113" s="16">
        <v>5</v>
      </c>
      <c r="H113" s="16">
        <v>5</v>
      </c>
      <c r="I113" s="16">
        <v>2.08</v>
      </c>
      <c r="J113" s="18" t="s">
        <v>432</v>
      </c>
      <c r="K113" s="17" t="s">
        <v>417</v>
      </c>
      <c r="L113" s="13"/>
    </row>
    <row r="114" ht="79" customHeight="1" spans="1:12">
      <c r="A114" s="13">
        <v>109</v>
      </c>
      <c r="B114" s="14" t="s">
        <v>16</v>
      </c>
      <c r="C114" s="15" t="s">
        <v>433</v>
      </c>
      <c r="D114" s="16" t="s">
        <v>434</v>
      </c>
      <c r="E114" s="16">
        <v>20</v>
      </c>
      <c r="F114" s="15" t="s">
        <v>19</v>
      </c>
      <c r="G114" s="16">
        <v>18</v>
      </c>
      <c r="H114" s="16">
        <v>18</v>
      </c>
      <c r="I114" s="16">
        <v>2</v>
      </c>
      <c r="J114" s="17" t="s">
        <v>435</v>
      </c>
      <c r="K114" s="17" t="s">
        <v>436</v>
      </c>
      <c r="L114" s="13"/>
    </row>
    <row r="115" ht="79" customHeight="1" spans="1:12">
      <c r="A115" s="13">
        <v>110</v>
      </c>
      <c r="B115" s="14" t="s">
        <v>16</v>
      </c>
      <c r="C115" s="15" t="s">
        <v>437</v>
      </c>
      <c r="D115" s="16" t="s">
        <v>438</v>
      </c>
      <c r="E115" s="15">
        <v>13</v>
      </c>
      <c r="F115" s="15" t="s">
        <v>19</v>
      </c>
      <c r="G115" s="15">
        <v>10</v>
      </c>
      <c r="H115" s="15">
        <v>10</v>
      </c>
      <c r="I115" s="15">
        <v>3</v>
      </c>
      <c r="J115" s="17" t="s">
        <v>439</v>
      </c>
      <c r="K115" s="17" t="s">
        <v>440</v>
      </c>
      <c r="L115" s="13"/>
    </row>
    <row r="116" ht="79" customHeight="1" spans="1:12">
      <c r="A116" s="13">
        <v>111</v>
      </c>
      <c r="B116" s="14" t="s">
        <v>16</v>
      </c>
      <c r="C116" s="15" t="s">
        <v>441</v>
      </c>
      <c r="D116" s="16" t="s">
        <v>438</v>
      </c>
      <c r="E116" s="15">
        <v>18</v>
      </c>
      <c r="F116" s="15" t="s">
        <v>19</v>
      </c>
      <c r="G116" s="15">
        <v>15</v>
      </c>
      <c r="H116" s="15">
        <v>15</v>
      </c>
      <c r="I116" s="15">
        <v>3</v>
      </c>
      <c r="J116" s="17" t="s">
        <v>442</v>
      </c>
      <c r="K116" s="17" t="s">
        <v>443</v>
      </c>
      <c r="L116" s="13"/>
    </row>
    <row r="117" ht="79" customHeight="1" spans="1:12">
      <c r="A117" s="13">
        <v>112</v>
      </c>
      <c r="B117" s="14" t="s">
        <v>16</v>
      </c>
      <c r="C117" s="15" t="s">
        <v>444</v>
      </c>
      <c r="D117" s="16" t="s">
        <v>445</v>
      </c>
      <c r="E117" s="16">
        <v>33.6</v>
      </c>
      <c r="F117" s="15" t="s">
        <v>19</v>
      </c>
      <c r="G117" s="16">
        <v>20</v>
      </c>
      <c r="H117" s="16">
        <v>20</v>
      </c>
      <c r="I117" s="16">
        <v>13.6</v>
      </c>
      <c r="J117" s="18" t="s">
        <v>446</v>
      </c>
      <c r="K117" s="18" t="s">
        <v>447</v>
      </c>
      <c r="L117" s="13"/>
    </row>
    <row r="118" ht="79" customHeight="1" spans="1:12">
      <c r="A118" s="13">
        <v>113</v>
      </c>
      <c r="B118" s="14" t="s">
        <v>16</v>
      </c>
      <c r="C118" s="16" t="s">
        <v>448</v>
      </c>
      <c r="D118" s="16" t="s">
        <v>449</v>
      </c>
      <c r="E118" s="16">
        <v>20</v>
      </c>
      <c r="F118" s="15" t="s">
        <v>19</v>
      </c>
      <c r="G118" s="16">
        <v>15</v>
      </c>
      <c r="H118" s="16">
        <v>15</v>
      </c>
      <c r="I118" s="16">
        <v>5</v>
      </c>
      <c r="J118" s="18" t="s">
        <v>450</v>
      </c>
      <c r="K118" s="18" t="s">
        <v>451</v>
      </c>
      <c r="L118" s="13"/>
    </row>
    <row r="119" ht="79" customHeight="1" spans="1:12">
      <c r="A119" s="13">
        <v>114</v>
      </c>
      <c r="B119" s="14" t="s">
        <v>16</v>
      </c>
      <c r="C119" s="16" t="s">
        <v>452</v>
      </c>
      <c r="D119" s="16" t="s">
        <v>453</v>
      </c>
      <c r="E119" s="16">
        <v>12</v>
      </c>
      <c r="F119" s="15" t="s">
        <v>19</v>
      </c>
      <c r="G119" s="16">
        <v>10</v>
      </c>
      <c r="H119" s="16">
        <v>10</v>
      </c>
      <c r="I119" s="16">
        <v>2</v>
      </c>
      <c r="J119" s="18" t="s">
        <v>454</v>
      </c>
      <c r="K119" s="18" t="s">
        <v>455</v>
      </c>
      <c r="L119" s="13"/>
    </row>
    <row r="120" ht="79" customHeight="1" spans="1:12">
      <c r="A120" s="13">
        <v>115</v>
      </c>
      <c r="B120" s="14" t="s">
        <v>16</v>
      </c>
      <c r="C120" s="16" t="s">
        <v>456</v>
      </c>
      <c r="D120" s="16" t="s">
        <v>457</v>
      </c>
      <c r="E120" s="16">
        <v>17</v>
      </c>
      <c r="F120" s="15" t="s">
        <v>19</v>
      </c>
      <c r="G120" s="16">
        <v>15</v>
      </c>
      <c r="H120" s="16">
        <v>15</v>
      </c>
      <c r="I120" s="16">
        <v>2</v>
      </c>
      <c r="J120" s="18" t="s">
        <v>458</v>
      </c>
      <c r="K120" s="18" t="s">
        <v>459</v>
      </c>
      <c r="L120" s="13"/>
    </row>
    <row r="121" ht="79" customHeight="1" spans="1:12">
      <c r="A121" s="13">
        <v>116</v>
      </c>
      <c r="B121" s="14" t="s">
        <v>16</v>
      </c>
      <c r="C121" s="16" t="s">
        <v>460</v>
      </c>
      <c r="D121" s="16" t="s">
        <v>461</v>
      </c>
      <c r="E121" s="16">
        <v>16.8</v>
      </c>
      <c r="F121" s="15" t="s">
        <v>19</v>
      </c>
      <c r="G121" s="16">
        <v>15</v>
      </c>
      <c r="H121" s="16">
        <v>15</v>
      </c>
      <c r="I121" s="16">
        <v>1.8</v>
      </c>
      <c r="J121" s="17" t="s">
        <v>462</v>
      </c>
      <c r="K121" s="18" t="s">
        <v>463</v>
      </c>
      <c r="L121" s="13"/>
    </row>
    <row r="122" ht="79" customHeight="1" spans="1:12">
      <c r="A122" s="13">
        <v>117</v>
      </c>
      <c r="B122" s="14" t="s">
        <v>16</v>
      </c>
      <c r="C122" s="16" t="s">
        <v>464</v>
      </c>
      <c r="D122" s="16" t="s">
        <v>465</v>
      </c>
      <c r="E122" s="16">
        <v>20</v>
      </c>
      <c r="F122" s="15" t="s">
        <v>19</v>
      </c>
      <c r="G122" s="16">
        <v>15</v>
      </c>
      <c r="H122" s="16">
        <v>15</v>
      </c>
      <c r="I122" s="16">
        <v>5</v>
      </c>
      <c r="J122" s="18" t="s">
        <v>466</v>
      </c>
      <c r="K122" s="18" t="s">
        <v>467</v>
      </c>
      <c r="L122" s="13"/>
    </row>
    <row r="123" ht="79" customHeight="1" spans="1:12">
      <c r="A123" s="13">
        <v>118</v>
      </c>
      <c r="B123" s="14" t="s">
        <v>16</v>
      </c>
      <c r="C123" s="15" t="s">
        <v>468</v>
      </c>
      <c r="D123" s="15" t="s">
        <v>469</v>
      </c>
      <c r="E123" s="15">
        <v>18</v>
      </c>
      <c r="F123" s="15" t="s">
        <v>19</v>
      </c>
      <c r="G123" s="15">
        <v>15</v>
      </c>
      <c r="H123" s="15">
        <v>15</v>
      </c>
      <c r="I123" s="15">
        <v>3</v>
      </c>
      <c r="J123" s="17" t="s">
        <v>470</v>
      </c>
      <c r="K123" s="17" t="s">
        <v>471</v>
      </c>
      <c r="L123" s="13"/>
    </row>
    <row r="124" ht="79" customHeight="1" spans="1:12">
      <c r="A124" s="13">
        <v>119</v>
      </c>
      <c r="B124" s="14" t="s">
        <v>16</v>
      </c>
      <c r="C124" s="16" t="s">
        <v>472</v>
      </c>
      <c r="D124" s="16" t="s">
        <v>473</v>
      </c>
      <c r="E124" s="16">
        <v>12</v>
      </c>
      <c r="F124" s="15" t="s">
        <v>19</v>
      </c>
      <c r="G124" s="16">
        <v>10</v>
      </c>
      <c r="H124" s="16">
        <v>10</v>
      </c>
      <c r="I124" s="16">
        <v>2</v>
      </c>
      <c r="J124" s="18" t="s">
        <v>474</v>
      </c>
      <c r="K124" s="18" t="s">
        <v>475</v>
      </c>
      <c r="L124" s="13"/>
    </row>
    <row r="125" ht="79" customHeight="1" spans="1:12">
      <c r="A125" s="13">
        <v>120</v>
      </c>
      <c r="B125" s="14" t="s">
        <v>16</v>
      </c>
      <c r="C125" s="16" t="s">
        <v>476</v>
      </c>
      <c r="D125" s="16" t="s">
        <v>473</v>
      </c>
      <c r="E125" s="16">
        <v>18</v>
      </c>
      <c r="F125" s="15" t="s">
        <v>19</v>
      </c>
      <c r="G125" s="16">
        <v>15</v>
      </c>
      <c r="H125" s="16">
        <v>15</v>
      </c>
      <c r="I125" s="16">
        <v>3</v>
      </c>
      <c r="J125" s="18" t="s">
        <v>477</v>
      </c>
      <c r="K125" s="18" t="s">
        <v>478</v>
      </c>
      <c r="L125" s="13"/>
    </row>
    <row r="126" ht="79" customHeight="1" spans="1:12">
      <c r="A126" s="13">
        <v>121</v>
      </c>
      <c r="B126" s="14" t="s">
        <v>16</v>
      </c>
      <c r="C126" s="15" t="s">
        <v>479</v>
      </c>
      <c r="D126" s="15" t="s">
        <v>480</v>
      </c>
      <c r="E126" s="15">
        <v>20</v>
      </c>
      <c r="F126" s="15" t="s">
        <v>19</v>
      </c>
      <c r="G126" s="15">
        <v>15</v>
      </c>
      <c r="H126" s="15">
        <v>15</v>
      </c>
      <c r="I126" s="15">
        <v>5</v>
      </c>
      <c r="J126" s="17" t="s">
        <v>481</v>
      </c>
      <c r="K126" s="17" t="s">
        <v>482</v>
      </c>
      <c r="L126" s="13"/>
    </row>
    <row r="127" ht="79" customHeight="1" spans="1:12">
      <c r="A127" s="13">
        <v>122</v>
      </c>
      <c r="B127" s="14" t="s">
        <v>16</v>
      </c>
      <c r="C127" s="15" t="s">
        <v>483</v>
      </c>
      <c r="D127" s="15" t="s">
        <v>484</v>
      </c>
      <c r="E127" s="15">
        <v>18</v>
      </c>
      <c r="F127" s="15" t="s">
        <v>19</v>
      </c>
      <c r="G127" s="15">
        <v>15</v>
      </c>
      <c r="H127" s="15">
        <v>15</v>
      </c>
      <c r="I127" s="15">
        <v>3</v>
      </c>
      <c r="J127" s="17" t="s">
        <v>485</v>
      </c>
      <c r="K127" s="17" t="s">
        <v>486</v>
      </c>
      <c r="L127" s="13"/>
    </row>
    <row r="128" ht="79" customHeight="1" spans="1:12">
      <c r="A128" s="13">
        <v>123</v>
      </c>
      <c r="B128" s="14" t="s">
        <v>16</v>
      </c>
      <c r="C128" s="15" t="s">
        <v>487</v>
      </c>
      <c r="D128" s="15" t="s">
        <v>484</v>
      </c>
      <c r="E128" s="15">
        <v>18</v>
      </c>
      <c r="F128" s="15" t="s">
        <v>19</v>
      </c>
      <c r="G128" s="15">
        <v>15</v>
      </c>
      <c r="H128" s="15">
        <v>15</v>
      </c>
      <c r="I128" s="15">
        <v>3</v>
      </c>
      <c r="J128" s="17" t="s">
        <v>488</v>
      </c>
      <c r="K128" s="17" t="s">
        <v>489</v>
      </c>
      <c r="L128" s="13"/>
    </row>
    <row r="129" ht="79" customHeight="1" spans="1:12">
      <c r="A129" s="13">
        <v>124</v>
      </c>
      <c r="B129" s="14" t="s">
        <v>16</v>
      </c>
      <c r="C129" s="15" t="s">
        <v>490</v>
      </c>
      <c r="D129" s="15" t="s">
        <v>491</v>
      </c>
      <c r="E129" s="15">
        <v>20</v>
      </c>
      <c r="F129" s="15" t="s">
        <v>19</v>
      </c>
      <c r="G129" s="15">
        <v>15</v>
      </c>
      <c r="H129" s="15">
        <v>15</v>
      </c>
      <c r="I129" s="15">
        <v>5</v>
      </c>
      <c r="J129" s="17" t="s">
        <v>492</v>
      </c>
      <c r="K129" s="17" t="s">
        <v>493</v>
      </c>
      <c r="L129" s="13"/>
    </row>
    <row r="130" ht="79" customHeight="1" spans="1:12">
      <c r="A130" s="13">
        <v>125</v>
      </c>
      <c r="B130" s="14" t="s">
        <v>16</v>
      </c>
      <c r="C130" s="16" t="s">
        <v>494</v>
      </c>
      <c r="D130" s="16" t="s">
        <v>495</v>
      </c>
      <c r="E130" s="16">
        <v>22</v>
      </c>
      <c r="F130" s="15" t="s">
        <v>19</v>
      </c>
      <c r="G130" s="16">
        <v>20</v>
      </c>
      <c r="H130" s="16">
        <v>20</v>
      </c>
      <c r="I130" s="16">
        <v>2</v>
      </c>
      <c r="J130" s="18" t="s">
        <v>496</v>
      </c>
      <c r="K130" s="18" t="s">
        <v>497</v>
      </c>
      <c r="L130" s="13"/>
    </row>
    <row r="131" ht="79" customHeight="1" spans="1:12">
      <c r="A131" s="13">
        <v>126</v>
      </c>
      <c r="B131" s="14" t="s">
        <v>16</v>
      </c>
      <c r="C131" s="15" t="s">
        <v>498</v>
      </c>
      <c r="D131" s="15" t="s">
        <v>499</v>
      </c>
      <c r="E131" s="16">
        <v>21.2</v>
      </c>
      <c r="F131" s="15" t="s">
        <v>19</v>
      </c>
      <c r="G131" s="16">
        <v>18</v>
      </c>
      <c r="H131" s="16">
        <v>18</v>
      </c>
      <c r="I131" s="16">
        <v>3.2</v>
      </c>
      <c r="J131" s="17" t="s">
        <v>500</v>
      </c>
      <c r="K131" s="17" t="s">
        <v>501</v>
      </c>
      <c r="L131" s="13"/>
    </row>
    <row r="132" ht="79" customHeight="1" spans="1:12">
      <c r="A132" s="13">
        <v>127</v>
      </c>
      <c r="B132" s="14" t="s">
        <v>16</v>
      </c>
      <c r="C132" s="15" t="s">
        <v>502</v>
      </c>
      <c r="D132" s="15" t="s">
        <v>503</v>
      </c>
      <c r="E132" s="16">
        <v>13.2</v>
      </c>
      <c r="F132" s="15" t="s">
        <v>19</v>
      </c>
      <c r="G132" s="16">
        <v>10</v>
      </c>
      <c r="H132" s="16">
        <v>10</v>
      </c>
      <c r="I132" s="16">
        <v>3.2</v>
      </c>
      <c r="J132" s="17" t="s">
        <v>504</v>
      </c>
      <c r="K132" s="17" t="s">
        <v>505</v>
      </c>
      <c r="L132" s="13"/>
    </row>
    <row r="133" ht="79" customHeight="1" spans="1:12">
      <c r="A133" s="13">
        <v>128</v>
      </c>
      <c r="B133" s="14" t="s">
        <v>16</v>
      </c>
      <c r="C133" s="15" t="s">
        <v>506</v>
      </c>
      <c r="D133" s="15" t="s">
        <v>507</v>
      </c>
      <c r="E133" s="16">
        <v>20</v>
      </c>
      <c r="F133" s="15" t="s">
        <v>19</v>
      </c>
      <c r="G133" s="16">
        <v>20</v>
      </c>
      <c r="H133" s="16">
        <v>20</v>
      </c>
      <c r="I133" s="16">
        <v>0</v>
      </c>
      <c r="J133" s="17" t="s">
        <v>508</v>
      </c>
      <c r="K133" s="17" t="s">
        <v>509</v>
      </c>
      <c r="L133" s="13"/>
    </row>
    <row r="134" ht="79" customHeight="1" spans="1:12">
      <c r="A134" s="13">
        <v>129</v>
      </c>
      <c r="B134" s="14" t="s">
        <v>16</v>
      </c>
      <c r="C134" s="15" t="s">
        <v>510</v>
      </c>
      <c r="D134" s="15" t="s">
        <v>511</v>
      </c>
      <c r="E134" s="16">
        <v>10</v>
      </c>
      <c r="F134" s="15" t="s">
        <v>19</v>
      </c>
      <c r="G134" s="16">
        <v>10</v>
      </c>
      <c r="H134" s="16">
        <v>10</v>
      </c>
      <c r="I134" s="16">
        <v>0</v>
      </c>
      <c r="J134" s="17" t="s">
        <v>512</v>
      </c>
      <c r="K134" s="17" t="s">
        <v>513</v>
      </c>
      <c r="L134" s="13"/>
    </row>
    <row r="135" ht="79" customHeight="1" spans="1:12">
      <c r="A135" s="13">
        <v>130</v>
      </c>
      <c r="B135" s="14" t="s">
        <v>16</v>
      </c>
      <c r="C135" s="15" t="s">
        <v>514</v>
      </c>
      <c r="D135" s="15" t="s">
        <v>515</v>
      </c>
      <c r="E135" s="16">
        <v>20</v>
      </c>
      <c r="F135" s="15" t="s">
        <v>19</v>
      </c>
      <c r="G135" s="16">
        <v>20</v>
      </c>
      <c r="H135" s="16">
        <v>20</v>
      </c>
      <c r="I135" s="16">
        <v>0</v>
      </c>
      <c r="J135" s="17" t="s">
        <v>516</v>
      </c>
      <c r="K135" s="17" t="s">
        <v>517</v>
      </c>
      <c r="L135" s="13"/>
    </row>
    <row r="136" ht="79" customHeight="1" spans="1:12">
      <c r="A136" s="13">
        <v>131</v>
      </c>
      <c r="B136" s="14" t="s">
        <v>16</v>
      </c>
      <c r="C136" s="15" t="s">
        <v>518</v>
      </c>
      <c r="D136" s="15" t="s">
        <v>519</v>
      </c>
      <c r="E136" s="16">
        <v>30</v>
      </c>
      <c r="F136" s="15" t="s">
        <v>19</v>
      </c>
      <c r="G136" s="16">
        <v>25</v>
      </c>
      <c r="H136" s="16">
        <v>25</v>
      </c>
      <c r="I136" s="16">
        <v>5</v>
      </c>
      <c r="J136" s="17" t="s">
        <v>520</v>
      </c>
      <c r="K136" s="17" t="s">
        <v>521</v>
      </c>
      <c r="L136" s="13"/>
    </row>
    <row r="137" ht="79" customHeight="1" spans="1:12">
      <c r="A137" s="13">
        <v>132</v>
      </c>
      <c r="B137" s="14" t="s">
        <v>16</v>
      </c>
      <c r="C137" s="15" t="s">
        <v>522</v>
      </c>
      <c r="D137" s="15" t="s">
        <v>523</v>
      </c>
      <c r="E137" s="16">
        <v>35</v>
      </c>
      <c r="F137" s="15" t="s">
        <v>19</v>
      </c>
      <c r="G137" s="16">
        <v>25</v>
      </c>
      <c r="H137" s="16">
        <v>25</v>
      </c>
      <c r="I137" s="16">
        <v>10</v>
      </c>
      <c r="J137" s="17" t="s">
        <v>524</v>
      </c>
      <c r="K137" s="17" t="s">
        <v>525</v>
      </c>
      <c r="L137" s="13"/>
    </row>
    <row r="138" ht="79" customHeight="1" spans="1:12">
      <c r="A138" s="13">
        <v>133</v>
      </c>
      <c r="B138" s="14" t="s">
        <v>16</v>
      </c>
      <c r="C138" s="15" t="s">
        <v>526</v>
      </c>
      <c r="D138" s="15" t="s">
        <v>527</v>
      </c>
      <c r="E138" s="16">
        <v>15</v>
      </c>
      <c r="F138" s="15" t="s">
        <v>19</v>
      </c>
      <c r="G138" s="16">
        <v>15</v>
      </c>
      <c r="H138" s="16">
        <v>15</v>
      </c>
      <c r="I138" s="16">
        <v>0</v>
      </c>
      <c r="J138" s="17" t="s">
        <v>528</v>
      </c>
      <c r="K138" s="17" t="s">
        <v>529</v>
      </c>
      <c r="L138" s="13"/>
    </row>
    <row r="139" ht="79" customHeight="1" spans="1:12">
      <c r="A139" s="13">
        <v>134</v>
      </c>
      <c r="B139" s="14" t="s">
        <v>16</v>
      </c>
      <c r="C139" s="15" t="s">
        <v>530</v>
      </c>
      <c r="D139" s="15" t="s">
        <v>531</v>
      </c>
      <c r="E139" s="15">
        <v>20.8</v>
      </c>
      <c r="F139" s="15" t="s">
        <v>19</v>
      </c>
      <c r="G139" s="15">
        <v>18</v>
      </c>
      <c r="H139" s="15">
        <v>18</v>
      </c>
      <c r="I139" s="15">
        <v>2.8</v>
      </c>
      <c r="J139" s="17" t="s">
        <v>532</v>
      </c>
      <c r="K139" s="17" t="s">
        <v>533</v>
      </c>
      <c r="L139" s="13"/>
    </row>
    <row r="140" ht="79" customHeight="1" spans="1:12">
      <c r="A140" s="13">
        <v>135</v>
      </c>
      <c r="B140" s="14" t="s">
        <v>16</v>
      </c>
      <c r="C140" s="15" t="s">
        <v>534</v>
      </c>
      <c r="D140" s="15" t="s">
        <v>535</v>
      </c>
      <c r="E140" s="21">
        <v>300</v>
      </c>
      <c r="F140" s="15" t="s">
        <v>19</v>
      </c>
      <c r="G140" s="21">
        <v>300</v>
      </c>
      <c r="H140" s="21">
        <v>300</v>
      </c>
      <c r="I140" s="21">
        <v>0</v>
      </c>
      <c r="J140" s="17" t="s">
        <v>536</v>
      </c>
      <c r="K140" s="17" t="s">
        <v>537</v>
      </c>
      <c r="L140" s="13"/>
    </row>
    <row r="141" ht="79" customHeight="1" spans="1:12">
      <c r="A141" s="13">
        <v>136</v>
      </c>
      <c r="B141" s="14" t="s">
        <v>16</v>
      </c>
      <c r="C141" s="15" t="s">
        <v>538</v>
      </c>
      <c r="D141" s="15" t="s">
        <v>535</v>
      </c>
      <c r="E141" s="21">
        <v>400</v>
      </c>
      <c r="F141" s="15" t="s">
        <v>19</v>
      </c>
      <c r="G141" s="21">
        <v>400</v>
      </c>
      <c r="H141" s="21">
        <v>400</v>
      </c>
      <c r="I141" s="21">
        <v>0</v>
      </c>
      <c r="J141" s="17" t="s">
        <v>539</v>
      </c>
      <c r="K141" s="17" t="s">
        <v>540</v>
      </c>
      <c r="L141" s="13"/>
    </row>
    <row r="142" ht="79" customHeight="1" spans="1:12">
      <c r="A142" s="13">
        <v>137</v>
      </c>
      <c r="B142" s="14" t="s">
        <v>16</v>
      </c>
      <c r="C142" s="15" t="s">
        <v>541</v>
      </c>
      <c r="D142" s="15" t="s">
        <v>535</v>
      </c>
      <c r="E142" s="21">
        <v>140</v>
      </c>
      <c r="F142" s="15" t="s">
        <v>19</v>
      </c>
      <c r="G142" s="21">
        <v>140</v>
      </c>
      <c r="H142" s="21">
        <v>140</v>
      </c>
      <c r="I142" s="21">
        <v>0</v>
      </c>
      <c r="J142" s="17" t="s">
        <v>542</v>
      </c>
      <c r="K142" s="17" t="s">
        <v>543</v>
      </c>
      <c r="L142" s="13"/>
    </row>
    <row r="143" ht="79" customHeight="1" spans="1:12">
      <c r="A143" s="13">
        <v>138</v>
      </c>
      <c r="B143" s="14" t="s">
        <v>16</v>
      </c>
      <c r="C143" s="15" t="s">
        <v>544</v>
      </c>
      <c r="D143" s="15" t="s">
        <v>535</v>
      </c>
      <c r="E143" s="21">
        <v>150</v>
      </c>
      <c r="F143" s="15" t="s">
        <v>19</v>
      </c>
      <c r="G143" s="15">
        <v>84.85</v>
      </c>
      <c r="H143" s="15">
        <v>84.85</v>
      </c>
      <c r="I143" s="21">
        <v>0</v>
      </c>
      <c r="J143" s="17" t="s">
        <v>545</v>
      </c>
      <c r="K143" s="17" t="s">
        <v>546</v>
      </c>
      <c r="L143" s="16">
        <v>65.15</v>
      </c>
    </row>
    <row r="144" ht="79" customHeight="1" spans="1:12">
      <c r="A144" s="13">
        <v>139</v>
      </c>
      <c r="B144" s="14" t="s">
        <v>16</v>
      </c>
      <c r="C144" s="15" t="s">
        <v>547</v>
      </c>
      <c r="D144" s="15" t="s">
        <v>535</v>
      </c>
      <c r="E144" s="21">
        <v>190</v>
      </c>
      <c r="F144" s="15" t="s">
        <v>19</v>
      </c>
      <c r="G144" s="16">
        <v>149.02</v>
      </c>
      <c r="H144" s="16">
        <v>149.02</v>
      </c>
      <c r="I144" s="21">
        <v>0</v>
      </c>
      <c r="J144" s="17" t="s">
        <v>548</v>
      </c>
      <c r="K144" s="17" t="s">
        <v>549</v>
      </c>
      <c r="L144" s="16">
        <v>40.98</v>
      </c>
    </row>
    <row r="145" ht="79" customHeight="1" spans="1:12">
      <c r="A145" s="13">
        <v>140</v>
      </c>
      <c r="B145" s="14" t="s">
        <v>16</v>
      </c>
      <c r="C145" s="15" t="s">
        <v>550</v>
      </c>
      <c r="D145" s="15" t="s">
        <v>551</v>
      </c>
      <c r="E145" s="15">
        <v>400</v>
      </c>
      <c r="F145" s="15" t="s">
        <v>19</v>
      </c>
      <c r="G145" s="15">
        <v>400</v>
      </c>
      <c r="H145" s="15">
        <v>400</v>
      </c>
      <c r="I145" s="15">
        <v>0</v>
      </c>
      <c r="J145" s="17" t="s">
        <v>552</v>
      </c>
      <c r="K145" s="17" t="s">
        <v>553</v>
      </c>
      <c r="L145" s="14"/>
    </row>
    <row r="146" ht="79" customHeight="1" spans="1:12">
      <c r="A146" s="13">
        <v>141</v>
      </c>
      <c r="B146" s="14" t="s">
        <v>16</v>
      </c>
      <c r="C146" s="16" t="s">
        <v>554</v>
      </c>
      <c r="D146" s="16" t="s">
        <v>555</v>
      </c>
      <c r="E146" s="16">
        <v>800</v>
      </c>
      <c r="F146" s="15" t="s">
        <v>19</v>
      </c>
      <c r="G146" s="16">
        <v>800</v>
      </c>
      <c r="H146" s="16">
        <v>800</v>
      </c>
      <c r="I146" s="16">
        <v>0</v>
      </c>
      <c r="J146" s="18" t="s">
        <v>556</v>
      </c>
      <c r="K146" s="18" t="s">
        <v>557</v>
      </c>
      <c r="L146" s="14"/>
    </row>
    <row r="147" ht="79" customHeight="1" spans="1:12">
      <c r="A147" s="13">
        <v>142</v>
      </c>
      <c r="B147" s="14" t="s">
        <v>16</v>
      </c>
      <c r="C147" s="15" t="s">
        <v>558</v>
      </c>
      <c r="D147" s="15" t="s">
        <v>559</v>
      </c>
      <c r="E147" s="15">
        <v>120</v>
      </c>
      <c r="F147" s="15" t="s">
        <v>19</v>
      </c>
      <c r="G147" s="15">
        <v>120</v>
      </c>
      <c r="H147" s="15">
        <v>120</v>
      </c>
      <c r="I147" s="15">
        <v>0</v>
      </c>
      <c r="J147" s="17" t="s">
        <v>560</v>
      </c>
      <c r="K147" s="17" t="s">
        <v>561</v>
      </c>
      <c r="L147" s="14"/>
    </row>
    <row r="148" ht="79" customHeight="1" spans="1:12">
      <c r="A148" s="13">
        <v>143</v>
      </c>
      <c r="B148" s="14" t="s">
        <v>16</v>
      </c>
      <c r="C148" s="16" t="s">
        <v>562</v>
      </c>
      <c r="D148" s="16" t="s">
        <v>535</v>
      </c>
      <c r="E148" s="16">
        <v>39.5</v>
      </c>
      <c r="F148" s="15" t="s">
        <v>19</v>
      </c>
      <c r="G148" s="16">
        <v>0</v>
      </c>
      <c r="H148" s="16">
        <v>0</v>
      </c>
      <c r="I148" s="16">
        <v>0</v>
      </c>
      <c r="J148" s="18" t="s">
        <v>563</v>
      </c>
      <c r="K148" s="18" t="s">
        <v>564</v>
      </c>
      <c r="L148" s="14">
        <v>39.5</v>
      </c>
    </row>
    <row r="149" ht="79" customHeight="1" spans="1:12">
      <c r="A149" s="13">
        <v>144</v>
      </c>
      <c r="B149" s="14" t="s">
        <v>565</v>
      </c>
      <c r="C149" s="15" t="s">
        <v>566</v>
      </c>
      <c r="D149" s="15" t="s">
        <v>567</v>
      </c>
      <c r="E149" s="15">
        <v>200</v>
      </c>
      <c r="F149" s="15" t="s">
        <v>19</v>
      </c>
      <c r="G149" s="15">
        <v>200</v>
      </c>
      <c r="H149" s="15">
        <v>200</v>
      </c>
      <c r="I149" s="15">
        <v>0</v>
      </c>
      <c r="J149" s="17" t="s">
        <v>568</v>
      </c>
      <c r="K149" s="17" t="s">
        <v>569</v>
      </c>
      <c r="L149" s="14"/>
    </row>
    <row r="150" ht="79" customHeight="1" spans="1:12">
      <c r="A150" s="13">
        <v>145</v>
      </c>
      <c r="B150" s="14" t="s">
        <v>565</v>
      </c>
      <c r="C150" s="15" t="s">
        <v>570</v>
      </c>
      <c r="D150" s="15" t="s">
        <v>567</v>
      </c>
      <c r="E150" s="15">
        <v>62</v>
      </c>
      <c r="F150" s="15" t="s">
        <v>19</v>
      </c>
      <c r="G150" s="15">
        <v>60.8</v>
      </c>
      <c r="H150" s="15">
        <v>60.8</v>
      </c>
      <c r="I150" s="15">
        <v>0</v>
      </c>
      <c r="J150" s="17" t="s">
        <v>571</v>
      </c>
      <c r="K150" s="17" t="s">
        <v>569</v>
      </c>
      <c r="L150" s="14">
        <v>1.2</v>
      </c>
    </row>
    <row r="151" ht="79" customHeight="1" spans="1:12">
      <c r="A151" s="13">
        <v>146</v>
      </c>
      <c r="B151" s="14" t="s">
        <v>565</v>
      </c>
      <c r="C151" s="15" t="s">
        <v>572</v>
      </c>
      <c r="D151" s="15" t="s">
        <v>573</v>
      </c>
      <c r="E151" s="15">
        <v>1</v>
      </c>
      <c r="F151" s="15" t="s">
        <v>19</v>
      </c>
      <c r="G151" s="15">
        <v>1</v>
      </c>
      <c r="H151" s="15">
        <v>1</v>
      </c>
      <c r="I151" s="15">
        <v>0</v>
      </c>
      <c r="J151" s="17" t="s">
        <v>574</v>
      </c>
      <c r="K151" s="17" t="s">
        <v>575</v>
      </c>
      <c r="L151" s="14"/>
    </row>
    <row r="152" ht="79" customHeight="1" spans="1:12">
      <c r="A152" s="13">
        <v>147</v>
      </c>
      <c r="B152" s="14" t="s">
        <v>576</v>
      </c>
      <c r="C152" s="15" t="s">
        <v>577</v>
      </c>
      <c r="D152" s="15" t="s">
        <v>174</v>
      </c>
      <c r="E152" s="15">
        <v>25</v>
      </c>
      <c r="F152" s="15" t="s">
        <v>19</v>
      </c>
      <c r="G152" s="15">
        <v>20</v>
      </c>
      <c r="H152" s="15">
        <v>20</v>
      </c>
      <c r="I152" s="15">
        <v>5</v>
      </c>
      <c r="J152" s="17" t="s">
        <v>578</v>
      </c>
      <c r="K152" s="17" t="s">
        <v>579</v>
      </c>
      <c r="L152" s="15" t="s">
        <v>580</v>
      </c>
    </row>
    <row r="153" ht="79" customHeight="1" spans="1:12">
      <c r="A153" s="13">
        <v>148</v>
      </c>
      <c r="B153" s="14" t="s">
        <v>576</v>
      </c>
      <c r="C153" s="15" t="s">
        <v>581</v>
      </c>
      <c r="D153" s="15" t="s">
        <v>582</v>
      </c>
      <c r="E153" s="15">
        <v>11</v>
      </c>
      <c r="F153" s="15" t="s">
        <v>19</v>
      </c>
      <c r="G153" s="15">
        <v>10</v>
      </c>
      <c r="H153" s="15">
        <v>10</v>
      </c>
      <c r="I153" s="15">
        <v>1</v>
      </c>
      <c r="J153" s="23" t="s">
        <v>583</v>
      </c>
      <c r="K153" s="17" t="s">
        <v>584</v>
      </c>
      <c r="L153" s="15" t="s">
        <v>580</v>
      </c>
    </row>
    <row r="154" ht="79" customHeight="1" spans="1:12">
      <c r="A154" s="13">
        <v>149</v>
      </c>
      <c r="B154" s="14" t="s">
        <v>576</v>
      </c>
      <c r="C154" s="22" t="s">
        <v>585</v>
      </c>
      <c r="D154" s="22" t="s">
        <v>586</v>
      </c>
      <c r="E154" s="22">
        <v>11</v>
      </c>
      <c r="F154" s="15" t="s">
        <v>19</v>
      </c>
      <c r="G154" s="22">
        <v>10</v>
      </c>
      <c r="H154" s="22">
        <v>10</v>
      </c>
      <c r="I154" s="22">
        <v>1</v>
      </c>
      <c r="J154" s="23" t="s">
        <v>587</v>
      </c>
      <c r="K154" s="23" t="s">
        <v>588</v>
      </c>
      <c r="L154" s="15" t="s">
        <v>580</v>
      </c>
    </row>
    <row r="155" ht="79" customHeight="1" spans="1:12">
      <c r="A155" s="13">
        <v>150</v>
      </c>
      <c r="B155" s="14" t="s">
        <v>576</v>
      </c>
      <c r="C155" s="16" t="s">
        <v>589</v>
      </c>
      <c r="D155" s="16" t="s">
        <v>590</v>
      </c>
      <c r="E155" s="15">
        <v>16</v>
      </c>
      <c r="F155" s="15" t="s">
        <v>19</v>
      </c>
      <c r="G155" s="15">
        <v>15</v>
      </c>
      <c r="H155" s="15">
        <v>15</v>
      </c>
      <c r="I155" s="15">
        <v>1</v>
      </c>
      <c r="J155" s="17" t="s">
        <v>591</v>
      </c>
      <c r="K155" s="17" t="s">
        <v>592</v>
      </c>
      <c r="L155" s="15" t="s">
        <v>580</v>
      </c>
    </row>
    <row r="156" ht="79" customHeight="1" spans="1:12">
      <c r="A156" s="13">
        <v>151</v>
      </c>
      <c r="B156" s="14" t="s">
        <v>576</v>
      </c>
      <c r="C156" s="15" t="s">
        <v>593</v>
      </c>
      <c r="D156" s="15" t="s">
        <v>594</v>
      </c>
      <c r="E156" s="15">
        <v>15.5</v>
      </c>
      <c r="F156" s="15" t="s">
        <v>19</v>
      </c>
      <c r="G156" s="15">
        <v>15</v>
      </c>
      <c r="H156" s="15">
        <v>15</v>
      </c>
      <c r="I156" s="15">
        <v>0.5</v>
      </c>
      <c r="J156" s="17" t="s">
        <v>595</v>
      </c>
      <c r="K156" s="17" t="s">
        <v>596</v>
      </c>
      <c r="L156" s="15" t="s">
        <v>580</v>
      </c>
    </row>
    <row r="157" ht="79" customHeight="1" spans="1:12">
      <c r="A157" s="13">
        <v>152</v>
      </c>
      <c r="B157" s="14" t="s">
        <v>576</v>
      </c>
      <c r="C157" s="15" t="s">
        <v>597</v>
      </c>
      <c r="D157" s="15" t="s">
        <v>598</v>
      </c>
      <c r="E157" s="15">
        <v>12</v>
      </c>
      <c r="F157" s="15" t="s">
        <v>19</v>
      </c>
      <c r="G157" s="15">
        <v>10</v>
      </c>
      <c r="H157" s="15">
        <v>10</v>
      </c>
      <c r="I157" s="15">
        <v>2</v>
      </c>
      <c r="J157" s="17" t="s">
        <v>599</v>
      </c>
      <c r="K157" s="17" t="s">
        <v>600</v>
      </c>
      <c r="L157" s="15" t="s">
        <v>580</v>
      </c>
    </row>
    <row r="158" ht="79" customHeight="1" spans="1:12">
      <c r="A158" s="13">
        <v>153</v>
      </c>
      <c r="B158" s="14" t="s">
        <v>576</v>
      </c>
      <c r="C158" s="15" t="s">
        <v>601</v>
      </c>
      <c r="D158" s="15" t="s">
        <v>602</v>
      </c>
      <c r="E158" s="15">
        <v>22</v>
      </c>
      <c r="F158" s="15" t="s">
        <v>19</v>
      </c>
      <c r="G158" s="15">
        <v>20</v>
      </c>
      <c r="H158" s="15">
        <v>20</v>
      </c>
      <c r="I158" s="15">
        <v>2</v>
      </c>
      <c r="J158" s="17" t="s">
        <v>603</v>
      </c>
      <c r="K158" s="17" t="s">
        <v>604</v>
      </c>
      <c r="L158" s="15" t="s">
        <v>580</v>
      </c>
    </row>
    <row r="159" ht="79" customHeight="1" spans="1:12">
      <c r="A159" s="13">
        <v>154</v>
      </c>
      <c r="B159" s="14" t="s">
        <v>576</v>
      </c>
      <c r="C159" s="15" t="s">
        <v>605</v>
      </c>
      <c r="D159" s="15" t="s">
        <v>606</v>
      </c>
      <c r="E159" s="15">
        <v>26</v>
      </c>
      <c r="F159" s="15" t="s">
        <v>19</v>
      </c>
      <c r="G159" s="15">
        <v>25</v>
      </c>
      <c r="H159" s="15">
        <v>25</v>
      </c>
      <c r="I159" s="15">
        <v>1</v>
      </c>
      <c r="J159" s="17" t="s">
        <v>607</v>
      </c>
      <c r="K159" s="17" t="s">
        <v>608</v>
      </c>
      <c r="L159" s="15" t="s">
        <v>580</v>
      </c>
    </row>
    <row r="160" ht="79" customHeight="1" spans="1:12">
      <c r="A160" s="13">
        <v>155</v>
      </c>
      <c r="B160" s="14" t="s">
        <v>576</v>
      </c>
      <c r="C160" s="15" t="s">
        <v>609</v>
      </c>
      <c r="D160" s="15" t="s">
        <v>610</v>
      </c>
      <c r="E160" s="15">
        <v>12</v>
      </c>
      <c r="F160" s="15" t="s">
        <v>19</v>
      </c>
      <c r="G160" s="15">
        <v>12</v>
      </c>
      <c r="H160" s="15">
        <v>12</v>
      </c>
      <c r="I160" s="15">
        <v>0</v>
      </c>
      <c r="J160" s="17" t="s">
        <v>611</v>
      </c>
      <c r="K160" s="17" t="s">
        <v>612</v>
      </c>
      <c r="L160" s="15" t="s">
        <v>580</v>
      </c>
    </row>
    <row r="161" ht="79" customHeight="1" spans="1:12">
      <c r="A161" s="13">
        <v>156</v>
      </c>
      <c r="B161" s="14" t="s">
        <v>576</v>
      </c>
      <c r="C161" s="15" t="s">
        <v>613</v>
      </c>
      <c r="D161" s="15" t="s">
        <v>567</v>
      </c>
      <c r="E161" s="15">
        <v>9.83</v>
      </c>
      <c r="F161" s="15" t="s">
        <v>19</v>
      </c>
      <c r="G161" s="15">
        <v>9.83</v>
      </c>
      <c r="H161" s="15">
        <v>9.83</v>
      </c>
      <c r="I161" s="15">
        <v>0</v>
      </c>
      <c r="J161" s="24" t="s">
        <v>568</v>
      </c>
      <c r="K161" s="24" t="s">
        <v>569</v>
      </c>
      <c r="L161" s="15" t="s">
        <v>580</v>
      </c>
    </row>
    <row r="162" ht="79" customHeight="1" spans="1:12">
      <c r="A162" s="13">
        <v>157</v>
      </c>
      <c r="B162" s="14" t="s">
        <v>565</v>
      </c>
      <c r="C162" s="15" t="s">
        <v>614</v>
      </c>
      <c r="D162" s="15" t="s">
        <v>551</v>
      </c>
      <c r="E162" s="15">
        <v>100</v>
      </c>
      <c r="F162" s="15" t="s">
        <v>19</v>
      </c>
      <c r="G162" s="15">
        <v>100</v>
      </c>
      <c r="H162" s="15">
        <v>100</v>
      </c>
      <c r="I162" s="15">
        <v>0</v>
      </c>
      <c r="J162" s="17" t="s">
        <v>615</v>
      </c>
      <c r="K162" s="17" t="s">
        <v>616</v>
      </c>
      <c r="L162" s="13"/>
    </row>
    <row r="163" ht="79" customHeight="1" spans="1:12">
      <c r="A163" s="13">
        <v>158</v>
      </c>
      <c r="B163" s="14" t="s">
        <v>565</v>
      </c>
      <c r="C163" s="15" t="s">
        <v>617</v>
      </c>
      <c r="D163" s="15" t="s">
        <v>551</v>
      </c>
      <c r="E163" s="15">
        <v>561</v>
      </c>
      <c r="F163" s="15" t="s">
        <v>19</v>
      </c>
      <c r="G163" s="15">
        <v>561</v>
      </c>
      <c r="H163" s="15">
        <v>561</v>
      </c>
      <c r="I163" s="15">
        <v>0</v>
      </c>
      <c r="J163" s="17" t="s">
        <v>618</v>
      </c>
      <c r="K163" s="17" t="s">
        <v>619</v>
      </c>
      <c r="L163" s="13"/>
    </row>
    <row r="164" ht="79" customHeight="1" spans="1:12">
      <c r="A164" s="13">
        <v>159</v>
      </c>
      <c r="B164" s="14" t="s">
        <v>565</v>
      </c>
      <c r="C164" s="15" t="s">
        <v>620</v>
      </c>
      <c r="D164" s="15" t="s">
        <v>621</v>
      </c>
      <c r="E164" s="15">
        <v>124.7</v>
      </c>
      <c r="F164" s="15" t="s">
        <v>19</v>
      </c>
      <c r="G164" s="15">
        <v>100</v>
      </c>
      <c r="H164" s="15">
        <v>100</v>
      </c>
      <c r="I164" s="15">
        <v>24.7</v>
      </c>
      <c r="J164" s="17" t="s">
        <v>622</v>
      </c>
      <c r="K164" s="17" t="s">
        <v>623</v>
      </c>
      <c r="L164" s="13"/>
    </row>
    <row r="165" ht="79" customHeight="1" spans="1:12">
      <c r="A165" s="13">
        <v>160</v>
      </c>
      <c r="B165" s="14" t="s">
        <v>565</v>
      </c>
      <c r="C165" s="16" t="s">
        <v>624</v>
      </c>
      <c r="D165" s="15" t="s">
        <v>119</v>
      </c>
      <c r="E165" s="15">
        <v>100</v>
      </c>
      <c r="F165" s="15" t="s">
        <v>19</v>
      </c>
      <c r="G165" s="15">
        <v>100</v>
      </c>
      <c r="H165" s="15">
        <v>100</v>
      </c>
      <c r="I165" s="15">
        <v>0</v>
      </c>
      <c r="J165" s="17" t="s">
        <v>625</v>
      </c>
      <c r="K165" s="17" t="s">
        <v>626</v>
      </c>
      <c r="L165" s="13"/>
    </row>
    <row r="166" ht="79" customHeight="1" spans="1:12">
      <c r="A166" s="13">
        <v>161</v>
      </c>
      <c r="B166" s="14" t="s">
        <v>565</v>
      </c>
      <c r="C166" s="15" t="s">
        <v>627</v>
      </c>
      <c r="D166" s="15" t="s">
        <v>523</v>
      </c>
      <c r="E166" s="15">
        <v>128.49</v>
      </c>
      <c r="F166" s="15" t="s">
        <v>19</v>
      </c>
      <c r="G166" s="15">
        <v>100</v>
      </c>
      <c r="H166" s="15">
        <v>100</v>
      </c>
      <c r="I166" s="15">
        <v>29.49</v>
      </c>
      <c r="J166" s="17" t="s">
        <v>628</v>
      </c>
      <c r="K166" s="17" t="s">
        <v>629</v>
      </c>
      <c r="L166" s="13"/>
    </row>
    <row r="167" ht="79" customHeight="1" spans="1:12">
      <c r="A167" s="13">
        <v>162</v>
      </c>
      <c r="B167" s="14" t="s">
        <v>565</v>
      </c>
      <c r="C167" s="15" t="s">
        <v>630</v>
      </c>
      <c r="D167" s="15" t="s">
        <v>631</v>
      </c>
      <c r="E167" s="15">
        <v>5</v>
      </c>
      <c r="F167" s="15" t="s">
        <v>19</v>
      </c>
      <c r="G167" s="15">
        <v>3</v>
      </c>
      <c r="H167" s="15">
        <v>3</v>
      </c>
      <c r="I167" s="15">
        <v>2</v>
      </c>
      <c r="J167" s="17" t="s">
        <v>632</v>
      </c>
      <c r="K167" s="17" t="s">
        <v>633</v>
      </c>
      <c r="L167" s="13"/>
    </row>
    <row r="168" ht="79" customHeight="1" spans="1:12">
      <c r="A168" s="13">
        <v>163</v>
      </c>
      <c r="B168" s="14" t="s">
        <v>565</v>
      </c>
      <c r="C168" s="15" t="s">
        <v>634</v>
      </c>
      <c r="D168" s="15" t="s">
        <v>631</v>
      </c>
      <c r="E168" s="15">
        <v>200</v>
      </c>
      <c r="F168" s="15" t="s">
        <v>19</v>
      </c>
      <c r="G168" s="15">
        <v>3</v>
      </c>
      <c r="H168" s="15">
        <v>3</v>
      </c>
      <c r="I168" s="15">
        <v>197</v>
      </c>
      <c r="J168" s="17" t="s">
        <v>635</v>
      </c>
      <c r="K168" s="17" t="s">
        <v>636</v>
      </c>
      <c r="L168" s="13"/>
    </row>
    <row r="169" ht="79" customHeight="1" spans="1:12">
      <c r="A169" s="13">
        <v>164</v>
      </c>
      <c r="B169" s="14" t="s">
        <v>565</v>
      </c>
      <c r="C169" s="15" t="s">
        <v>637</v>
      </c>
      <c r="D169" s="15" t="s">
        <v>631</v>
      </c>
      <c r="E169" s="15">
        <v>4.8</v>
      </c>
      <c r="F169" s="15" t="s">
        <v>19</v>
      </c>
      <c r="G169" s="15">
        <v>3</v>
      </c>
      <c r="H169" s="15">
        <v>3</v>
      </c>
      <c r="I169" s="15">
        <v>1.8</v>
      </c>
      <c r="J169" s="17" t="s">
        <v>638</v>
      </c>
      <c r="K169" s="17" t="s">
        <v>639</v>
      </c>
      <c r="L169" s="13"/>
    </row>
    <row r="170" ht="79" customHeight="1" spans="1:12">
      <c r="A170" s="13">
        <v>165</v>
      </c>
      <c r="B170" s="14" t="s">
        <v>565</v>
      </c>
      <c r="C170" s="15" t="s">
        <v>640</v>
      </c>
      <c r="D170" s="15" t="s">
        <v>631</v>
      </c>
      <c r="E170" s="15">
        <v>3.2</v>
      </c>
      <c r="F170" s="15" t="s">
        <v>19</v>
      </c>
      <c r="G170" s="15">
        <v>3</v>
      </c>
      <c r="H170" s="15">
        <v>3</v>
      </c>
      <c r="I170" s="15">
        <v>0.2</v>
      </c>
      <c r="J170" s="17" t="s">
        <v>641</v>
      </c>
      <c r="K170" s="17" t="s">
        <v>642</v>
      </c>
      <c r="L170" s="13"/>
    </row>
    <row r="171" ht="79" customHeight="1" spans="1:12">
      <c r="A171" s="13">
        <v>166</v>
      </c>
      <c r="B171" s="14" t="s">
        <v>565</v>
      </c>
      <c r="C171" s="15" t="s">
        <v>643</v>
      </c>
      <c r="D171" s="15" t="s">
        <v>631</v>
      </c>
      <c r="E171" s="15">
        <v>20</v>
      </c>
      <c r="F171" s="15" t="s">
        <v>19</v>
      </c>
      <c r="G171" s="15">
        <v>3</v>
      </c>
      <c r="H171" s="15">
        <v>3</v>
      </c>
      <c r="I171" s="15">
        <v>17</v>
      </c>
      <c r="J171" s="17" t="s">
        <v>644</v>
      </c>
      <c r="K171" s="17" t="s">
        <v>645</v>
      </c>
      <c r="L171" s="13"/>
    </row>
    <row r="172" ht="79" customHeight="1" spans="1:12">
      <c r="A172" s="13">
        <v>167</v>
      </c>
      <c r="B172" s="14" t="s">
        <v>565</v>
      </c>
      <c r="C172" s="15" t="s">
        <v>646</v>
      </c>
      <c r="D172" s="15" t="s">
        <v>631</v>
      </c>
      <c r="E172" s="15">
        <v>4.8</v>
      </c>
      <c r="F172" s="15" t="s">
        <v>19</v>
      </c>
      <c r="G172" s="15">
        <v>3</v>
      </c>
      <c r="H172" s="15">
        <v>3</v>
      </c>
      <c r="I172" s="15">
        <v>1.8</v>
      </c>
      <c r="J172" s="17" t="s">
        <v>647</v>
      </c>
      <c r="K172" s="17" t="s">
        <v>648</v>
      </c>
      <c r="L172" s="13"/>
    </row>
    <row r="173" ht="79" customHeight="1" spans="1:12">
      <c r="A173" s="13">
        <v>168</v>
      </c>
      <c r="B173" s="14" t="s">
        <v>565</v>
      </c>
      <c r="C173" s="15" t="s">
        <v>649</v>
      </c>
      <c r="D173" s="15" t="s">
        <v>631</v>
      </c>
      <c r="E173" s="15">
        <v>8</v>
      </c>
      <c r="F173" s="15" t="s">
        <v>19</v>
      </c>
      <c r="G173" s="15">
        <v>3</v>
      </c>
      <c r="H173" s="15">
        <v>3</v>
      </c>
      <c r="I173" s="15">
        <v>5</v>
      </c>
      <c r="J173" s="17" t="s">
        <v>650</v>
      </c>
      <c r="K173" s="17" t="s">
        <v>651</v>
      </c>
      <c r="L173" s="13"/>
    </row>
    <row r="174" ht="79" customHeight="1" spans="1:12">
      <c r="A174" s="13">
        <v>169</v>
      </c>
      <c r="B174" s="14" t="s">
        <v>565</v>
      </c>
      <c r="C174" s="15" t="s">
        <v>652</v>
      </c>
      <c r="D174" s="15" t="s">
        <v>631</v>
      </c>
      <c r="E174" s="15">
        <v>4</v>
      </c>
      <c r="F174" s="15" t="s">
        <v>19</v>
      </c>
      <c r="G174" s="15">
        <v>3</v>
      </c>
      <c r="H174" s="15">
        <v>3</v>
      </c>
      <c r="I174" s="15">
        <v>1</v>
      </c>
      <c r="J174" s="17" t="s">
        <v>653</v>
      </c>
      <c r="K174" s="17" t="s">
        <v>642</v>
      </c>
      <c r="L174" s="13"/>
    </row>
    <row r="175" ht="79" customHeight="1" spans="1:12">
      <c r="A175" s="13">
        <v>170</v>
      </c>
      <c r="B175" s="14" t="s">
        <v>565</v>
      </c>
      <c r="C175" s="15" t="s">
        <v>654</v>
      </c>
      <c r="D175" s="15" t="s">
        <v>631</v>
      </c>
      <c r="E175" s="15">
        <v>4</v>
      </c>
      <c r="F175" s="15" t="s">
        <v>19</v>
      </c>
      <c r="G175" s="15">
        <v>3</v>
      </c>
      <c r="H175" s="15">
        <v>3</v>
      </c>
      <c r="I175" s="15">
        <v>1</v>
      </c>
      <c r="J175" s="17" t="s">
        <v>655</v>
      </c>
      <c r="K175" s="17" t="s">
        <v>656</v>
      </c>
      <c r="L175" s="13"/>
    </row>
    <row r="176" ht="79" customHeight="1" spans="1:12">
      <c r="A176" s="13">
        <v>171</v>
      </c>
      <c r="B176" s="14" t="s">
        <v>565</v>
      </c>
      <c r="C176" s="15" t="s">
        <v>657</v>
      </c>
      <c r="D176" s="15" t="s">
        <v>631</v>
      </c>
      <c r="E176" s="15">
        <v>99</v>
      </c>
      <c r="F176" s="15" t="s">
        <v>19</v>
      </c>
      <c r="G176" s="15">
        <v>3</v>
      </c>
      <c r="H176" s="15">
        <v>3</v>
      </c>
      <c r="I176" s="15">
        <v>96</v>
      </c>
      <c r="J176" s="17" t="s">
        <v>658</v>
      </c>
      <c r="K176" s="17" t="s">
        <v>659</v>
      </c>
      <c r="L176" s="13"/>
    </row>
    <row r="177" ht="79" customHeight="1" spans="1:12">
      <c r="A177" s="13">
        <v>172</v>
      </c>
      <c r="B177" s="14" t="s">
        <v>565</v>
      </c>
      <c r="C177" s="15" t="s">
        <v>660</v>
      </c>
      <c r="D177" s="15" t="s">
        <v>661</v>
      </c>
      <c r="E177" s="15">
        <v>796</v>
      </c>
      <c r="F177" s="15" t="s">
        <v>19</v>
      </c>
      <c r="G177" s="15">
        <v>796</v>
      </c>
      <c r="H177" s="15">
        <v>796</v>
      </c>
      <c r="I177" s="15">
        <v>0</v>
      </c>
      <c r="J177" s="17" t="s">
        <v>662</v>
      </c>
      <c r="K177" s="17" t="s">
        <v>662</v>
      </c>
      <c r="L177" s="13"/>
    </row>
    <row r="178" ht="79" customHeight="1" spans="1:12">
      <c r="A178" s="13">
        <v>173</v>
      </c>
      <c r="B178" s="14" t="s">
        <v>565</v>
      </c>
      <c r="C178" s="15" t="s">
        <v>663</v>
      </c>
      <c r="D178" s="15" t="s">
        <v>661</v>
      </c>
      <c r="E178" s="15">
        <v>400</v>
      </c>
      <c r="F178" s="15" t="s">
        <v>19</v>
      </c>
      <c r="G178" s="15">
        <v>400</v>
      </c>
      <c r="H178" s="15">
        <v>400</v>
      </c>
      <c r="I178" s="15">
        <v>0</v>
      </c>
      <c r="J178" s="17" t="s">
        <v>664</v>
      </c>
      <c r="K178" s="17" t="s">
        <v>664</v>
      </c>
      <c r="L178" s="13"/>
    </row>
    <row r="179" ht="79" customHeight="1" spans="1:12">
      <c r="A179" s="13">
        <v>174</v>
      </c>
      <c r="B179" s="14" t="s">
        <v>565</v>
      </c>
      <c r="C179" s="15" t="s">
        <v>665</v>
      </c>
      <c r="D179" s="15" t="s">
        <v>661</v>
      </c>
      <c r="E179" s="15">
        <v>84</v>
      </c>
      <c r="F179" s="15" t="s">
        <v>19</v>
      </c>
      <c r="G179" s="15">
        <v>84</v>
      </c>
      <c r="H179" s="15">
        <v>84</v>
      </c>
      <c r="I179" s="15">
        <v>0</v>
      </c>
      <c r="J179" s="17" t="s">
        <v>666</v>
      </c>
      <c r="K179" s="17" t="s">
        <v>666</v>
      </c>
      <c r="L179" s="13"/>
    </row>
    <row r="180" ht="79" customHeight="1" spans="1:12">
      <c r="A180" s="13">
        <v>175</v>
      </c>
      <c r="B180" s="14" t="s">
        <v>565</v>
      </c>
      <c r="C180" s="15" t="s">
        <v>667</v>
      </c>
      <c r="D180" s="15" t="s">
        <v>668</v>
      </c>
      <c r="E180" s="15">
        <v>50</v>
      </c>
      <c r="F180" s="15" t="s">
        <v>19</v>
      </c>
      <c r="G180" s="16">
        <v>50</v>
      </c>
      <c r="H180" s="16">
        <v>50</v>
      </c>
      <c r="I180" s="15">
        <v>0</v>
      </c>
      <c r="J180" s="17" t="s">
        <v>669</v>
      </c>
      <c r="K180" s="17" t="s">
        <v>670</v>
      </c>
      <c r="L180" s="13"/>
    </row>
    <row r="181" ht="79" customHeight="1" spans="1:12">
      <c r="A181" s="13">
        <v>176</v>
      </c>
      <c r="B181" s="14" t="s">
        <v>565</v>
      </c>
      <c r="C181" s="15" t="s">
        <v>671</v>
      </c>
      <c r="D181" s="15" t="s">
        <v>551</v>
      </c>
      <c r="E181" s="15">
        <v>856</v>
      </c>
      <c r="F181" s="15" t="s">
        <v>19</v>
      </c>
      <c r="G181" s="15">
        <v>500</v>
      </c>
      <c r="H181" s="15">
        <v>500</v>
      </c>
      <c r="I181" s="15">
        <v>356</v>
      </c>
      <c r="J181" s="17" t="s">
        <v>672</v>
      </c>
      <c r="K181" s="17" t="s">
        <v>673</v>
      </c>
      <c r="L181" s="13"/>
    </row>
    <row r="182" ht="79" customHeight="1" spans="1:12">
      <c r="A182" s="13">
        <v>177</v>
      </c>
      <c r="B182" s="14" t="s">
        <v>565</v>
      </c>
      <c r="C182" s="15" t="s">
        <v>674</v>
      </c>
      <c r="D182" s="15" t="s">
        <v>551</v>
      </c>
      <c r="E182" s="15">
        <v>669.1</v>
      </c>
      <c r="F182" s="15" t="s">
        <v>19</v>
      </c>
      <c r="G182" s="15">
        <v>400</v>
      </c>
      <c r="H182" s="15">
        <v>400</v>
      </c>
      <c r="I182" s="15">
        <v>269.1</v>
      </c>
      <c r="J182" s="17" t="s">
        <v>675</v>
      </c>
      <c r="K182" s="17" t="s">
        <v>676</v>
      </c>
      <c r="L182" s="13"/>
    </row>
    <row r="183" ht="79" customHeight="1" spans="1:12">
      <c r="A183" s="13">
        <v>178</v>
      </c>
      <c r="B183" s="14" t="s">
        <v>565</v>
      </c>
      <c r="C183" s="15" t="s">
        <v>677</v>
      </c>
      <c r="D183" s="15" t="s">
        <v>551</v>
      </c>
      <c r="E183" s="15">
        <v>336.8</v>
      </c>
      <c r="F183" s="15" t="s">
        <v>19</v>
      </c>
      <c r="G183" s="15">
        <v>200</v>
      </c>
      <c r="H183" s="15">
        <v>200</v>
      </c>
      <c r="I183" s="15">
        <v>136.8</v>
      </c>
      <c r="J183" s="17" t="s">
        <v>678</v>
      </c>
      <c r="K183" s="17" t="s">
        <v>679</v>
      </c>
      <c r="L183" s="13"/>
    </row>
    <row r="184" ht="79" customHeight="1" spans="1:12">
      <c r="A184" s="13">
        <v>179</v>
      </c>
      <c r="B184" s="14" t="s">
        <v>565</v>
      </c>
      <c r="C184" s="15" t="s">
        <v>680</v>
      </c>
      <c r="D184" s="15" t="s">
        <v>567</v>
      </c>
      <c r="E184" s="15">
        <v>213</v>
      </c>
      <c r="F184" s="15" t="s">
        <v>19</v>
      </c>
      <c r="G184" s="15">
        <v>213</v>
      </c>
      <c r="H184" s="15">
        <v>213</v>
      </c>
      <c r="I184" s="15">
        <v>0</v>
      </c>
      <c r="J184" s="17" t="s">
        <v>681</v>
      </c>
      <c r="K184" s="17" t="s">
        <v>569</v>
      </c>
      <c r="L184" s="13"/>
    </row>
    <row r="185" ht="79" customHeight="1" spans="1:12">
      <c r="A185" s="13">
        <v>180</v>
      </c>
      <c r="B185" s="14" t="s">
        <v>565</v>
      </c>
      <c r="C185" s="15" t="s">
        <v>682</v>
      </c>
      <c r="D185" s="15" t="s">
        <v>289</v>
      </c>
      <c r="E185" s="15">
        <v>30</v>
      </c>
      <c r="F185" s="15" t="s">
        <v>19</v>
      </c>
      <c r="G185" s="15">
        <v>20</v>
      </c>
      <c r="H185" s="15">
        <v>20</v>
      </c>
      <c r="I185" s="15">
        <v>10</v>
      </c>
      <c r="J185" s="17" t="s">
        <v>683</v>
      </c>
      <c r="K185" s="17" t="s">
        <v>684</v>
      </c>
      <c r="L185" s="13"/>
    </row>
    <row r="186" ht="79" customHeight="1" spans="1:12">
      <c r="A186" s="13">
        <v>181</v>
      </c>
      <c r="B186" s="14" t="s">
        <v>565</v>
      </c>
      <c r="C186" s="16" t="s">
        <v>685</v>
      </c>
      <c r="D186" s="16" t="s">
        <v>686</v>
      </c>
      <c r="E186" s="16">
        <v>25</v>
      </c>
      <c r="F186" s="15" t="s">
        <v>19</v>
      </c>
      <c r="G186" s="16">
        <v>20</v>
      </c>
      <c r="H186" s="16">
        <v>20</v>
      </c>
      <c r="I186" s="16">
        <v>5</v>
      </c>
      <c r="J186" s="17" t="s">
        <v>687</v>
      </c>
      <c r="K186" s="18" t="s">
        <v>688</v>
      </c>
      <c r="L186" s="13"/>
    </row>
    <row r="187" ht="79" customHeight="1" spans="1:12">
      <c r="A187" s="13">
        <v>182</v>
      </c>
      <c r="B187" s="14" t="s">
        <v>565</v>
      </c>
      <c r="C187" s="16" t="s">
        <v>689</v>
      </c>
      <c r="D187" s="16" t="s">
        <v>690</v>
      </c>
      <c r="E187" s="16">
        <v>28.5</v>
      </c>
      <c r="F187" s="15" t="s">
        <v>19</v>
      </c>
      <c r="G187" s="16">
        <v>20</v>
      </c>
      <c r="H187" s="16">
        <v>20</v>
      </c>
      <c r="I187" s="16">
        <v>8.5</v>
      </c>
      <c r="J187" s="18" t="s">
        <v>691</v>
      </c>
      <c r="K187" s="18" t="s">
        <v>692</v>
      </c>
      <c r="L187" s="13"/>
    </row>
    <row r="188" ht="79" customHeight="1" spans="1:12">
      <c r="A188" s="13">
        <v>183</v>
      </c>
      <c r="B188" s="14" t="s">
        <v>565</v>
      </c>
      <c r="C188" s="16" t="s">
        <v>693</v>
      </c>
      <c r="D188" s="16" t="s">
        <v>694</v>
      </c>
      <c r="E188" s="16">
        <v>16</v>
      </c>
      <c r="F188" s="15" t="s">
        <v>19</v>
      </c>
      <c r="G188" s="16">
        <v>15</v>
      </c>
      <c r="H188" s="16">
        <v>15</v>
      </c>
      <c r="I188" s="16">
        <v>1</v>
      </c>
      <c r="J188" s="18" t="s">
        <v>695</v>
      </c>
      <c r="K188" s="18" t="s">
        <v>696</v>
      </c>
      <c r="L188" s="13"/>
    </row>
    <row r="189" ht="79" customHeight="1" spans="1:12">
      <c r="A189" s="13">
        <v>184</v>
      </c>
      <c r="B189" s="14" t="s">
        <v>565</v>
      </c>
      <c r="C189" s="16" t="s">
        <v>697</v>
      </c>
      <c r="D189" s="16" t="s">
        <v>484</v>
      </c>
      <c r="E189" s="15">
        <v>8</v>
      </c>
      <c r="F189" s="15" t="s">
        <v>19</v>
      </c>
      <c r="G189" s="15">
        <v>7</v>
      </c>
      <c r="H189" s="15">
        <v>7</v>
      </c>
      <c r="I189" s="15">
        <v>1</v>
      </c>
      <c r="J189" s="17" t="s">
        <v>698</v>
      </c>
      <c r="K189" s="17" t="s">
        <v>699</v>
      </c>
      <c r="L189" s="13"/>
    </row>
    <row r="190" ht="79" customHeight="1" spans="1:12">
      <c r="A190" s="13">
        <v>185</v>
      </c>
      <c r="B190" s="14" t="s">
        <v>565</v>
      </c>
      <c r="C190" s="16" t="s">
        <v>700</v>
      </c>
      <c r="D190" s="16" t="s">
        <v>701</v>
      </c>
      <c r="E190" s="15">
        <v>12</v>
      </c>
      <c r="F190" s="15" t="s">
        <v>19</v>
      </c>
      <c r="G190" s="15">
        <v>10</v>
      </c>
      <c r="H190" s="15">
        <v>10</v>
      </c>
      <c r="I190" s="15">
        <v>2</v>
      </c>
      <c r="J190" s="17" t="s">
        <v>702</v>
      </c>
      <c r="K190" s="17" t="s">
        <v>703</v>
      </c>
      <c r="L190" s="13"/>
    </row>
    <row r="191" ht="79" customHeight="1" spans="1:12">
      <c r="A191" s="13">
        <v>186</v>
      </c>
      <c r="B191" s="14" t="s">
        <v>565</v>
      </c>
      <c r="C191" s="15" t="s">
        <v>704</v>
      </c>
      <c r="D191" s="15" t="s">
        <v>705</v>
      </c>
      <c r="E191" s="15">
        <v>12</v>
      </c>
      <c r="F191" s="15" t="s">
        <v>19</v>
      </c>
      <c r="G191" s="15">
        <v>10</v>
      </c>
      <c r="H191" s="15">
        <v>10</v>
      </c>
      <c r="I191" s="15">
        <v>2</v>
      </c>
      <c r="J191" s="17" t="s">
        <v>706</v>
      </c>
      <c r="K191" s="17" t="s">
        <v>707</v>
      </c>
      <c r="L191" s="13"/>
    </row>
    <row r="192" ht="79" customHeight="1" spans="1:12">
      <c r="A192" s="13">
        <v>187</v>
      </c>
      <c r="B192" s="14" t="s">
        <v>565</v>
      </c>
      <c r="C192" s="15" t="s">
        <v>708</v>
      </c>
      <c r="D192" s="15" t="s">
        <v>495</v>
      </c>
      <c r="E192" s="15">
        <v>34</v>
      </c>
      <c r="F192" s="15" t="s">
        <v>19</v>
      </c>
      <c r="G192" s="15">
        <v>30</v>
      </c>
      <c r="H192" s="15">
        <v>30</v>
      </c>
      <c r="I192" s="15">
        <v>4</v>
      </c>
      <c r="J192" s="17" t="s">
        <v>709</v>
      </c>
      <c r="K192" s="17" t="s">
        <v>710</v>
      </c>
      <c r="L192" s="13"/>
    </row>
    <row r="193" ht="79" customHeight="1" spans="1:12">
      <c r="A193" s="13">
        <v>188</v>
      </c>
      <c r="B193" s="14" t="s">
        <v>565</v>
      </c>
      <c r="C193" s="15" t="s">
        <v>711</v>
      </c>
      <c r="D193" s="15" t="s">
        <v>712</v>
      </c>
      <c r="E193" s="15">
        <v>60</v>
      </c>
      <c r="F193" s="15" t="s">
        <v>19</v>
      </c>
      <c r="G193" s="15">
        <v>40</v>
      </c>
      <c r="H193" s="15">
        <v>40</v>
      </c>
      <c r="I193" s="15">
        <v>20</v>
      </c>
      <c r="J193" s="17" t="s">
        <v>713</v>
      </c>
      <c r="K193" s="17" t="s">
        <v>714</v>
      </c>
      <c r="L193" s="13"/>
    </row>
    <row r="194" ht="79" customHeight="1" spans="1:12">
      <c r="A194" s="13">
        <v>189</v>
      </c>
      <c r="B194" s="14" t="s">
        <v>565</v>
      </c>
      <c r="C194" s="15" t="s">
        <v>715</v>
      </c>
      <c r="D194" s="15" t="s">
        <v>716</v>
      </c>
      <c r="E194" s="15">
        <v>30</v>
      </c>
      <c r="F194" s="15" t="s">
        <v>19</v>
      </c>
      <c r="G194" s="15">
        <v>20</v>
      </c>
      <c r="H194" s="15">
        <v>20</v>
      </c>
      <c r="I194" s="15">
        <v>10</v>
      </c>
      <c r="J194" s="17" t="s">
        <v>717</v>
      </c>
      <c r="K194" s="17" t="s">
        <v>718</v>
      </c>
      <c r="L194" s="13"/>
    </row>
    <row r="195" ht="79" customHeight="1" spans="1:12">
      <c r="A195" s="13">
        <v>190</v>
      </c>
      <c r="B195" s="14" t="s">
        <v>565</v>
      </c>
      <c r="C195" s="15" t="s">
        <v>719</v>
      </c>
      <c r="D195" s="15" t="s">
        <v>720</v>
      </c>
      <c r="E195" s="15">
        <v>22</v>
      </c>
      <c r="F195" s="15" t="s">
        <v>19</v>
      </c>
      <c r="G195" s="15">
        <v>20</v>
      </c>
      <c r="H195" s="15">
        <v>20</v>
      </c>
      <c r="I195" s="15">
        <v>2</v>
      </c>
      <c r="J195" s="17" t="s">
        <v>721</v>
      </c>
      <c r="K195" s="17" t="s">
        <v>722</v>
      </c>
      <c r="L195" s="13"/>
    </row>
    <row r="196" ht="79" customHeight="1" spans="1:12">
      <c r="A196" s="13">
        <v>191</v>
      </c>
      <c r="B196" s="14" t="s">
        <v>565</v>
      </c>
      <c r="C196" s="16" t="s">
        <v>723</v>
      </c>
      <c r="D196" s="16" t="s">
        <v>724</v>
      </c>
      <c r="E196" s="16">
        <v>23</v>
      </c>
      <c r="F196" s="15" t="s">
        <v>19</v>
      </c>
      <c r="G196" s="16">
        <v>20</v>
      </c>
      <c r="H196" s="16">
        <v>20</v>
      </c>
      <c r="I196" s="16">
        <v>3</v>
      </c>
      <c r="J196" s="18" t="s">
        <v>725</v>
      </c>
      <c r="K196" s="18" t="s">
        <v>726</v>
      </c>
      <c r="L196" s="13"/>
    </row>
    <row r="197" ht="79" customHeight="1" spans="1:12">
      <c r="A197" s="13">
        <v>192</v>
      </c>
      <c r="B197" s="14" t="s">
        <v>565</v>
      </c>
      <c r="C197" s="15" t="s">
        <v>727</v>
      </c>
      <c r="D197" s="15" t="s">
        <v>728</v>
      </c>
      <c r="E197" s="15">
        <v>17</v>
      </c>
      <c r="F197" s="15" t="s">
        <v>19</v>
      </c>
      <c r="G197" s="15">
        <v>15</v>
      </c>
      <c r="H197" s="15">
        <v>15</v>
      </c>
      <c r="I197" s="15">
        <v>2</v>
      </c>
      <c r="J197" s="17" t="s">
        <v>729</v>
      </c>
      <c r="K197" s="17" t="s">
        <v>730</v>
      </c>
      <c r="L197" s="13"/>
    </row>
    <row r="198" ht="79" customHeight="1" spans="1:12">
      <c r="A198" s="13">
        <v>193</v>
      </c>
      <c r="B198" s="14" t="s">
        <v>565</v>
      </c>
      <c r="C198" s="15" t="s">
        <v>731</v>
      </c>
      <c r="D198" s="15" t="s">
        <v>244</v>
      </c>
      <c r="E198" s="15">
        <v>35</v>
      </c>
      <c r="F198" s="15" t="s">
        <v>19</v>
      </c>
      <c r="G198" s="15">
        <v>30</v>
      </c>
      <c r="H198" s="15">
        <v>30</v>
      </c>
      <c r="I198" s="15">
        <v>5</v>
      </c>
      <c r="J198" s="17" t="s">
        <v>732</v>
      </c>
      <c r="K198" s="17" t="s">
        <v>733</v>
      </c>
      <c r="L198" s="13"/>
    </row>
    <row r="199" ht="79" customHeight="1" spans="1:12">
      <c r="A199" s="13">
        <v>194</v>
      </c>
      <c r="B199" s="14" t="s">
        <v>565</v>
      </c>
      <c r="C199" s="15" t="s">
        <v>734</v>
      </c>
      <c r="D199" s="15" t="s">
        <v>329</v>
      </c>
      <c r="E199" s="15">
        <v>40.11</v>
      </c>
      <c r="F199" s="15" t="s">
        <v>19</v>
      </c>
      <c r="G199" s="15">
        <v>38</v>
      </c>
      <c r="H199" s="15">
        <v>38</v>
      </c>
      <c r="I199" s="15">
        <v>2.11</v>
      </c>
      <c r="J199" s="17" t="s">
        <v>735</v>
      </c>
      <c r="K199" s="17" t="s">
        <v>736</v>
      </c>
      <c r="L199" s="13"/>
    </row>
    <row r="200" ht="79" customHeight="1" spans="1:12">
      <c r="A200" s="13">
        <v>195</v>
      </c>
      <c r="B200" s="14" t="s">
        <v>565</v>
      </c>
      <c r="C200" s="15" t="s">
        <v>737</v>
      </c>
      <c r="D200" s="15" t="s">
        <v>738</v>
      </c>
      <c r="E200" s="15">
        <v>21.98</v>
      </c>
      <c r="F200" s="15" t="s">
        <v>19</v>
      </c>
      <c r="G200" s="15">
        <v>20</v>
      </c>
      <c r="H200" s="15">
        <v>20</v>
      </c>
      <c r="I200" s="15">
        <v>1.98</v>
      </c>
      <c r="J200" s="17" t="s">
        <v>739</v>
      </c>
      <c r="K200" s="17" t="s">
        <v>740</v>
      </c>
      <c r="L200" s="13"/>
    </row>
    <row r="201" ht="79" customHeight="1" spans="1:12">
      <c r="A201" s="13">
        <v>196</v>
      </c>
      <c r="B201" s="14" t="s">
        <v>565</v>
      </c>
      <c r="C201" s="15" t="s">
        <v>741</v>
      </c>
      <c r="D201" s="15" t="s">
        <v>337</v>
      </c>
      <c r="E201" s="15">
        <v>10.11</v>
      </c>
      <c r="F201" s="15" t="s">
        <v>19</v>
      </c>
      <c r="G201" s="15">
        <v>10</v>
      </c>
      <c r="H201" s="15">
        <v>10</v>
      </c>
      <c r="I201" s="15">
        <v>0.11</v>
      </c>
      <c r="J201" s="17" t="s">
        <v>742</v>
      </c>
      <c r="K201" s="17" t="s">
        <v>743</v>
      </c>
      <c r="L201" s="13"/>
    </row>
    <row r="202" ht="79" customHeight="1" spans="1:12">
      <c r="A202" s="13">
        <v>197</v>
      </c>
      <c r="B202" s="14" t="s">
        <v>565</v>
      </c>
      <c r="C202" s="15" t="s">
        <v>744</v>
      </c>
      <c r="D202" s="15" t="s">
        <v>745</v>
      </c>
      <c r="E202" s="15">
        <v>11.83</v>
      </c>
      <c r="F202" s="15" t="s">
        <v>19</v>
      </c>
      <c r="G202" s="15">
        <v>11</v>
      </c>
      <c r="H202" s="15">
        <v>11</v>
      </c>
      <c r="I202" s="15">
        <v>0.83</v>
      </c>
      <c r="J202" s="17" t="s">
        <v>746</v>
      </c>
      <c r="K202" s="17" t="s">
        <v>303</v>
      </c>
      <c r="L202" s="13"/>
    </row>
    <row r="203" ht="79" customHeight="1" spans="1:12">
      <c r="A203" s="13">
        <v>198</v>
      </c>
      <c r="B203" s="14" t="s">
        <v>565</v>
      </c>
      <c r="C203" s="15" t="s">
        <v>747</v>
      </c>
      <c r="D203" s="15" t="s">
        <v>748</v>
      </c>
      <c r="E203" s="15">
        <v>11.5</v>
      </c>
      <c r="F203" s="15" t="s">
        <v>19</v>
      </c>
      <c r="G203" s="15">
        <v>10</v>
      </c>
      <c r="H203" s="15">
        <v>10</v>
      </c>
      <c r="I203" s="15">
        <v>1.5</v>
      </c>
      <c r="J203" s="17" t="s">
        <v>749</v>
      </c>
      <c r="K203" s="17" t="s">
        <v>750</v>
      </c>
      <c r="L203" s="13"/>
    </row>
    <row r="204" ht="79" customHeight="1" spans="1:12">
      <c r="A204" s="13">
        <v>199</v>
      </c>
      <c r="B204" s="14" t="s">
        <v>565</v>
      </c>
      <c r="C204" s="15" t="s">
        <v>751</v>
      </c>
      <c r="D204" s="15" t="s">
        <v>752</v>
      </c>
      <c r="E204" s="15">
        <v>13</v>
      </c>
      <c r="F204" s="15" t="s">
        <v>19</v>
      </c>
      <c r="G204" s="15">
        <v>12</v>
      </c>
      <c r="H204" s="15">
        <v>12</v>
      </c>
      <c r="I204" s="15">
        <v>1</v>
      </c>
      <c r="J204" s="17" t="s">
        <v>753</v>
      </c>
      <c r="K204" s="17" t="s">
        <v>754</v>
      </c>
      <c r="L204" s="13"/>
    </row>
    <row r="205" ht="79" customHeight="1" spans="1:12">
      <c r="A205" s="13">
        <v>200</v>
      </c>
      <c r="B205" s="14" t="s">
        <v>565</v>
      </c>
      <c r="C205" s="15" t="s">
        <v>755</v>
      </c>
      <c r="D205" s="15" t="s">
        <v>756</v>
      </c>
      <c r="E205" s="15">
        <v>10.5</v>
      </c>
      <c r="F205" s="15" t="s">
        <v>19</v>
      </c>
      <c r="G205" s="15">
        <v>10</v>
      </c>
      <c r="H205" s="15">
        <v>10</v>
      </c>
      <c r="I205" s="15">
        <v>0.5</v>
      </c>
      <c r="J205" s="17" t="s">
        <v>757</v>
      </c>
      <c r="K205" s="17" t="s">
        <v>29</v>
      </c>
      <c r="L205" s="13"/>
    </row>
    <row r="206" ht="79" customHeight="1" spans="1:12">
      <c r="A206" s="13">
        <v>201</v>
      </c>
      <c r="B206" s="14" t="s">
        <v>565</v>
      </c>
      <c r="C206" s="15" t="s">
        <v>758</v>
      </c>
      <c r="D206" s="15" t="s">
        <v>131</v>
      </c>
      <c r="E206" s="15">
        <v>21</v>
      </c>
      <c r="F206" s="15" t="s">
        <v>19</v>
      </c>
      <c r="G206" s="15">
        <v>20</v>
      </c>
      <c r="H206" s="15">
        <v>20</v>
      </c>
      <c r="I206" s="15">
        <v>1</v>
      </c>
      <c r="J206" s="17" t="s">
        <v>759</v>
      </c>
      <c r="K206" s="17" t="s">
        <v>760</v>
      </c>
      <c r="L206" s="13"/>
    </row>
    <row r="207" ht="79" customHeight="1" spans="1:12">
      <c r="A207" s="13">
        <v>202</v>
      </c>
      <c r="B207" s="14" t="s">
        <v>565</v>
      </c>
      <c r="C207" s="16" t="s">
        <v>761</v>
      </c>
      <c r="D207" s="16" t="s">
        <v>762</v>
      </c>
      <c r="E207" s="25">
        <v>20</v>
      </c>
      <c r="F207" s="15" t="s">
        <v>19</v>
      </c>
      <c r="G207" s="25">
        <v>20</v>
      </c>
      <c r="H207" s="25">
        <v>20</v>
      </c>
      <c r="I207" s="25">
        <v>0.2</v>
      </c>
      <c r="J207" s="18" t="s">
        <v>763</v>
      </c>
      <c r="K207" s="18" t="s">
        <v>764</v>
      </c>
      <c r="L207" s="13"/>
    </row>
    <row r="208" ht="79" customHeight="1" spans="1:12">
      <c r="A208" s="13">
        <v>203</v>
      </c>
      <c r="B208" s="14" t="s">
        <v>565</v>
      </c>
      <c r="C208" s="16" t="s">
        <v>765</v>
      </c>
      <c r="D208" s="16" t="s">
        <v>766</v>
      </c>
      <c r="E208" s="16">
        <v>21</v>
      </c>
      <c r="F208" s="15" t="s">
        <v>19</v>
      </c>
      <c r="G208" s="16">
        <v>20</v>
      </c>
      <c r="H208" s="16">
        <v>20</v>
      </c>
      <c r="I208" s="16">
        <v>1</v>
      </c>
      <c r="J208" s="18" t="s">
        <v>767</v>
      </c>
      <c r="K208" s="18" t="s">
        <v>768</v>
      </c>
      <c r="L208" s="13"/>
    </row>
    <row r="209" ht="79" customHeight="1" spans="1:12">
      <c r="A209" s="13">
        <v>204</v>
      </c>
      <c r="B209" s="14" t="s">
        <v>565</v>
      </c>
      <c r="C209" s="15" t="s">
        <v>769</v>
      </c>
      <c r="D209" s="15" t="s">
        <v>770</v>
      </c>
      <c r="E209" s="15">
        <v>20</v>
      </c>
      <c r="F209" s="15" t="s">
        <v>19</v>
      </c>
      <c r="G209" s="15">
        <v>20</v>
      </c>
      <c r="H209" s="15">
        <v>20</v>
      </c>
      <c r="I209" s="15">
        <v>0</v>
      </c>
      <c r="J209" s="17" t="s">
        <v>771</v>
      </c>
      <c r="K209" s="17" t="s">
        <v>772</v>
      </c>
      <c r="L209" s="13"/>
    </row>
    <row r="210" ht="79" customHeight="1" spans="1:12">
      <c r="A210" s="13">
        <v>205</v>
      </c>
      <c r="B210" s="14" t="s">
        <v>565</v>
      </c>
      <c r="C210" s="16" t="s">
        <v>773</v>
      </c>
      <c r="D210" s="16" t="s">
        <v>774</v>
      </c>
      <c r="E210" s="16">
        <v>20</v>
      </c>
      <c r="F210" s="15" t="s">
        <v>19</v>
      </c>
      <c r="G210" s="16">
        <v>20</v>
      </c>
      <c r="H210" s="16">
        <v>20</v>
      </c>
      <c r="I210" s="16">
        <v>0</v>
      </c>
      <c r="J210" s="17" t="s">
        <v>775</v>
      </c>
      <c r="K210" s="18" t="s">
        <v>776</v>
      </c>
      <c r="L210" s="13"/>
    </row>
    <row r="211" ht="79" customHeight="1" spans="1:12">
      <c r="A211" s="13">
        <v>206</v>
      </c>
      <c r="B211" s="14" t="s">
        <v>565</v>
      </c>
      <c r="C211" s="16" t="s">
        <v>777</v>
      </c>
      <c r="D211" s="16" t="s">
        <v>778</v>
      </c>
      <c r="E211" s="16">
        <v>26</v>
      </c>
      <c r="F211" s="15" t="s">
        <v>19</v>
      </c>
      <c r="G211" s="16">
        <v>26</v>
      </c>
      <c r="H211" s="16">
        <v>26</v>
      </c>
      <c r="I211" s="16">
        <v>0</v>
      </c>
      <c r="J211" s="18" t="s">
        <v>779</v>
      </c>
      <c r="K211" s="18" t="s">
        <v>780</v>
      </c>
      <c r="L211" s="13"/>
    </row>
    <row r="212" ht="79" customHeight="1" spans="1:12">
      <c r="A212" s="13">
        <v>207</v>
      </c>
      <c r="B212" s="14" t="s">
        <v>565</v>
      </c>
      <c r="C212" s="15" t="s">
        <v>781</v>
      </c>
      <c r="D212" s="15" t="s">
        <v>782</v>
      </c>
      <c r="E212" s="15">
        <v>21.8</v>
      </c>
      <c r="F212" s="15" t="s">
        <v>19</v>
      </c>
      <c r="G212" s="15">
        <v>20</v>
      </c>
      <c r="H212" s="15">
        <v>20</v>
      </c>
      <c r="I212" s="15">
        <v>1.8</v>
      </c>
      <c r="J212" s="17" t="s">
        <v>783</v>
      </c>
      <c r="K212" s="17" t="s">
        <v>784</v>
      </c>
      <c r="L212" s="13"/>
    </row>
    <row r="213" ht="79" customHeight="1" spans="1:12">
      <c r="A213" s="13">
        <v>208</v>
      </c>
      <c r="B213" s="14" t="s">
        <v>565</v>
      </c>
      <c r="C213" s="15" t="s">
        <v>785</v>
      </c>
      <c r="D213" s="15" t="s">
        <v>786</v>
      </c>
      <c r="E213" s="15">
        <v>20</v>
      </c>
      <c r="F213" s="15" t="s">
        <v>19</v>
      </c>
      <c r="G213" s="15">
        <v>20</v>
      </c>
      <c r="H213" s="15">
        <v>20</v>
      </c>
      <c r="I213" s="15">
        <v>0</v>
      </c>
      <c r="J213" s="17" t="s">
        <v>787</v>
      </c>
      <c r="K213" s="17" t="s">
        <v>788</v>
      </c>
      <c r="L213" s="13"/>
    </row>
    <row r="214" ht="79" customHeight="1" spans="1:12">
      <c r="A214" s="13">
        <v>209</v>
      </c>
      <c r="B214" s="14" t="s">
        <v>565</v>
      </c>
      <c r="C214" s="16" t="s">
        <v>789</v>
      </c>
      <c r="D214" s="16" t="s">
        <v>790</v>
      </c>
      <c r="E214" s="16">
        <v>17.6</v>
      </c>
      <c r="F214" s="15" t="s">
        <v>19</v>
      </c>
      <c r="G214" s="16">
        <v>15</v>
      </c>
      <c r="H214" s="16">
        <v>15</v>
      </c>
      <c r="I214" s="16">
        <v>2.6</v>
      </c>
      <c r="J214" s="18" t="s">
        <v>791</v>
      </c>
      <c r="K214" s="18" t="s">
        <v>792</v>
      </c>
      <c r="L214" s="13"/>
    </row>
    <row r="215" ht="79" customHeight="1" spans="1:12">
      <c r="A215" s="13">
        <v>210</v>
      </c>
      <c r="B215" s="14" t="s">
        <v>565</v>
      </c>
      <c r="C215" s="16" t="s">
        <v>793</v>
      </c>
      <c r="D215" s="16" t="s">
        <v>72</v>
      </c>
      <c r="E215" s="15">
        <v>20</v>
      </c>
      <c r="F215" s="15" t="s">
        <v>19</v>
      </c>
      <c r="G215" s="15">
        <v>20</v>
      </c>
      <c r="H215" s="15">
        <v>20</v>
      </c>
      <c r="I215" s="15">
        <v>0</v>
      </c>
      <c r="J215" s="18" t="s">
        <v>794</v>
      </c>
      <c r="K215" s="18" t="s">
        <v>795</v>
      </c>
      <c r="L215" s="13"/>
    </row>
    <row r="216" ht="79" customHeight="1" spans="1:12">
      <c r="A216" s="13">
        <v>211</v>
      </c>
      <c r="B216" s="14" t="s">
        <v>565</v>
      </c>
      <c r="C216" s="16" t="s">
        <v>796</v>
      </c>
      <c r="D216" s="16" t="s">
        <v>68</v>
      </c>
      <c r="E216" s="16">
        <v>20</v>
      </c>
      <c r="F216" s="15" t="s">
        <v>19</v>
      </c>
      <c r="G216" s="16">
        <v>20</v>
      </c>
      <c r="H216" s="16">
        <v>20</v>
      </c>
      <c r="I216" s="16">
        <v>0</v>
      </c>
      <c r="J216" s="18" t="s">
        <v>797</v>
      </c>
      <c r="K216" s="18" t="s">
        <v>798</v>
      </c>
      <c r="L216" s="13"/>
    </row>
    <row r="217" ht="79" customHeight="1" spans="1:12">
      <c r="A217" s="13">
        <v>212</v>
      </c>
      <c r="B217" s="14" t="s">
        <v>565</v>
      </c>
      <c r="C217" s="16" t="s">
        <v>799</v>
      </c>
      <c r="D217" s="16" t="s">
        <v>800</v>
      </c>
      <c r="E217" s="16">
        <v>38.86</v>
      </c>
      <c r="F217" s="15" t="s">
        <v>19</v>
      </c>
      <c r="G217" s="16">
        <v>28</v>
      </c>
      <c r="H217" s="16">
        <v>28</v>
      </c>
      <c r="I217" s="16">
        <v>10.86</v>
      </c>
      <c r="J217" s="18" t="s">
        <v>801</v>
      </c>
      <c r="K217" s="18" t="s">
        <v>802</v>
      </c>
      <c r="L217" s="13"/>
    </row>
    <row r="218" ht="79" customHeight="1" spans="1:12">
      <c r="A218" s="13">
        <v>213</v>
      </c>
      <c r="B218" s="14" t="s">
        <v>565</v>
      </c>
      <c r="C218" s="15" t="s">
        <v>803</v>
      </c>
      <c r="D218" s="16" t="s">
        <v>804</v>
      </c>
      <c r="E218" s="15">
        <v>17</v>
      </c>
      <c r="F218" s="15" t="s">
        <v>19</v>
      </c>
      <c r="G218" s="15">
        <v>15</v>
      </c>
      <c r="H218" s="15">
        <v>15</v>
      </c>
      <c r="I218" s="15">
        <v>2</v>
      </c>
      <c r="J218" s="17" t="s">
        <v>805</v>
      </c>
      <c r="K218" s="17" t="s">
        <v>806</v>
      </c>
      <c r="L218" s="13"/>
    </row>
    <row r="219" ht="79" customHeight="1" spans="1:12">
      <c r="A219" s="13">
        <v>214</v>
      </c>
      <c r="B219" s="14" t="s">
        <v>565</v>
      </c>
      <c r="C219" s="15" t="s">
        <v>807</v>
      </c>
      <c r="D219" s="15" t="s">
        <v>531</v>
      </c>
      <c r="E219" s="15">
        <v>22.5</v>
      </c>
      <c r="F219" s="15" t="s">
        <v>19</v>
      </c>
      <c r="G219" s="15">
        <v>20</v>
      </c>
      <c r="H219" s="15">
        <v>20</v>
      </c>
      <c r="I219" s="15">
        <v>2.5</v>
      </c>
      <c r="J219" s="17" t="s">
        <v>808</v>
      </c>
      <c r="K219" s="17" t="s">
        <v>809</v>
      </c>
      <c r="L219" s="13"/>
    </row>
    <row r="220" ht="79" customHeight="1" spans="1:12">
      <c r="A220" s="13">
        <v>215</v>
      </c>
      <c r="B220" s="14" t="s">
        <v>565</v>
      </c>
      <c r="C220" s="16" t="s">
        <v>810</v>
      </c>
      <c r="D220" s="16" t="s">
        <v>811</v>
      </c>
      <c r="E220" s="16">
        <v>20</v>
      </c>
      <c r="F220" s="15" t="s">
        <v>19</v>
      </c>
      <c r="G220" s="16">
        <v>20</v>
      </c>
      <c r="H220" s="16">
        <v>20</v>
      </c>
      <c r="I220" s="16">
        <v>0</v>
      </c>
      <c r="J220" s="18" t="s">
        <v>812</v>
      </c>
      <c r="K220" s="18" t="s">
        <v>813</v>
      </c>
      <c r="L220" s="13"/>
    </row>
    <row r="221" ht="79" customHeight="1" spans="1:12">
      <c r="A221" s="13">
        <v>216</v>
      </c>
      <c r="B221" s="14" t="s">
        <v>565</v>
      </c>
      <c r="C221" s="15" t="s">
        <v>814</v>
      </c>
      <c r="D221" s="15" t="s">
        <v>815</v>
      </c>
      <c r="E221" s="15">
        <v>30</v>
      </c>
      <c r="F221" s="15" t="s">
        <v>19</v>
      </c>
      <c r="G221" s="15">
        <v>30</v>
      </c>
      <c r="H221" s="15">
        <v>30</v>
      </c>
      <c r="I221" s="15">
        <v>0</v>
      </c>
      <c r="J221" s="17" t="s">
        <v>816</v>
      </c>
      <c r="K221" s="17" t="s">
        <v>817</v>
      </c>
      <c r="L221" s="13"/>
    </row>
    <row r="222" ht="79" customHeight="1" spans="1:12">
      <c r="A222" s="13">
        <v>217</v>
      </c>
      <c r="B222" s="14" t="s">
        <v>565</v>
      </c>
      <c r="C222" s="15" t="s">
        <v>818</v>
      </c>
      <c r="D222" s="15" t="s">
        <v>819</v>
      </c>
      <c r="E222" s="15">
        <v>16.1</v>
      </c>
      <c r="F222" s="15" t="s">
        <v>19</v>
      </c>
      <c r="G222" s="16">
        <v>15</v>
      </c>
      <c r="H222" s="16">
        <v>15</v>
      </c>
      <c r="I222" s="15">
        <v>1.1</v>
      </c>
      <c r="J222" s="17" t="s">
        <v>820</v>
      </c>
      <c r="K222" s="17" t="s">
        <v>821</v>
      </c>
      <c r="L222" s="13"/>
    </row>
    <row r="223" ht="79" customHeight="1" spans="1:12">
      <c r="A223" s="13">
        <v>218</v>
      </c>
      <c r="B223" s="14" t="s">
        <v>565</v>
      </c>
      <c r="C223" s="15" t="s">
        <v>822</v>
      </c>
      <c r="D223" s="15" t="s">
        <v>823</v>
      </c>
      <c r="E223" s="15">
        <v>15.11</v>
      </c>
      <c r="F223" s="15" t="s">
        <v>19</v>
      </c>
      <c r="G223" s="16">
        <v>15</v>
      </c>
      <c r="H223" s="16">
        <v>15</v>
      </c>
      <c r="I223" s="15">
        <v>0.11</v>
      </c>
      <c r="J223" s="17" t="s">
        <v>824</v>
      </c>
      <c r="K223" s="17" t="s">
        <v>825</v>
      </c>
      <c r="L223" s="13"/>
    </row>
    <row r="224" ht="79" customHeight="1" spans="1:12">
      <c r="A224" s="13">
        <v>219</v>
      </c>
      <c r="B224" s="14" t="s">
        <v>565</v>
      </c>
      <c r="C224" s="15" t="s">
        <v>826</v>
      </c>
      <c r="D224" s="15" t="s">
        <v>827</v>
      </c>
      <c r="E224" s="15">
        <v>16.64</v>
      </c>
      <c r="F224" s="15" t="s">
        <v>19</v>
      </c>
      <c r="G224" s="15">
        <v>15</v>
      </c>
      <c r="H224" s="15">
        <v>15</v>
      </c>
      <c r="I224" s="15">
        <v>1.64</v>
      </c>
      <c r="J224" s="17" t="s">
        <v>828</v>
      </c>
      <c r="K224" s="17" t="s">
        <v>829</v>
      </c>
      <c r="L224" s="13"/>
    </row>
    <row r="225" ht="79" customHeight="1" spans="1:12">
      <c r="A225" s="13">
        <v>220</v>
      </c>
      <c r="B225" s="14" t="s">
        <v>565</v>
      </c>
      <c r="C225" s="15" t="s">
        <v>830</v>
      </c>
      <c r="D225" s="15" t="s">
        <v>831</v>
      </c>
      <c r="E225" s="15">
        <v>16</v>
      </c>
      <c r="F225" s="15" t="s">
        <v>19</v>
      </c>
      <c r="G225" s="15">
        <v>15</v>
      </c>
      <c r="H225" s="15">
        <v>15</v>
      </c>
      <c r="I225" s="15">
        <v>1</v>
      </c>
      <c r="J225" s="17" t="s">
        <v>832</v>
      </c>
      <c r="K225" s="17" t="s">
        <v>833</v>
      </c>
      <c r="L225" s="13"/>
    </row>
    <row r="226" ht="79" customHeight="1" spans="1:12">
      <c r="A226" s="13">
        <v>221</v>
      </c>
      <c r="B226" s="14" t="s">
        <v>565</v>
      </c>
      <c r="C226" s="15" t="s">
        <v>834</v>
      </c>
      <c r="D226" s="15" t="s">
        <v>835</v>
      </c>
      <c r="E226" s="15">
        <v>15.5</v>
      </c>
      <c r="F226" s="15" t="s">
        <v>19</v>
      </c>
      <c r="G226" s="15">
        <v>15</v>
      </c>
      <c r="H226" s="15">
        <v>15</v>
      </c>
      <c r="I226" s="15">
        <v>0.5</v>
      </c>
      <c r="J226" s="17" t="s">
        <v>836</v>
      </c>
      <c r="K226" s="17" t="s">
        <v>837</v>
      </c>
      <c r="L226" s="13"/>
    </row>
    <row r="227" ht="79" customHeight="1" spans="1:12">
      <c r="A227" s="13">
        <v>222</v>
      </c>
      <c r="B227" s="14" t="s">
        <v>565</v>
      </c>
      <c r="C227" s="15" t="s">
        <v>838</v>
      </c>
      <c r="D227" s="15" t="s">
        <v>174</v>
      </c>
      <c r="E227" s="15">
        <v>15</v>
      </c>
      <c r="F227" s="15" t="s">
        <v>19</v>
      </c>
      <c r="G227" s="15">
        <v>15</v>
      </c>
      <c r="H227" s="15">
        <v>15</v>
      </c>
      <c r="I227" s="15">
        <v>0</v>
      </c>
      <c r="J227" s="17" t="s">
        <v>839</v>
      </c>
      <c r="K227" s="17" t="s">
        <v>840</v>
      </c>
      <c r="L227" s="13"/>
    </row>
    <row r="228" ht="79" customHeight="1" spans="1:12">
      <c r="A228" s="13">
        <v>223</v>
      </c>
      <c r="B228" s="14" t="s">
        <v>565</v>
      </c>
      <c r="C228" s="15" t="s">
        <v>841</v>
      </c>
      <c r="D228" s="15" t="s">
        <v>842</v>
      </c>
      <c r="E228" s="15">
        <v>45</v>
      </c>
      <c r="F228" s="15" t="s">
        <v>19</v>
      </c>
      <c r="G228" s="15">
        <v>15</v>
      </c>
      <c r="H228" s="15">
        <v>15</v>
      </c>
      <c r="I228" s="15">
        <v>30</v>
      </c>
      <c r="J228" s="17" t="s">
        <v>843</v>
      </c>
      <c r="K228" s="17" t="s">
        <v>844</v>
      </c>
      <c r="L228" s="13"/>
    </row>
    <row r="229" ht="79" customHeight="1" spans="1:12">
      <c r="A229" s="13">
        <v>224</v>
      </c>
      <c r="B229" s="14" t="s">
        <v>565</v>
      </c>
      <c r="C229" s="15" t="s">
        <v>845</v>
      </c>
      <c r="D229" s="15" t="s">
        <v>846</v>
      </c>
      <c r="E229" s="15">
        <v>15</v>
      </c>
      <c r="F229" s="15" t="s">
        <v>19</v>
      </c>
      <c r="G229" s="16">
        <v>15</v>
      </c>
      <c r="H229" s="16">
        <v>15</v>
      </c>
      <c r="I229" s="15">
        <v>0</v>
      </c>
      <c r="J229" s="17" t="s">
        <v>847</v>
      </c>
      <c r="K229" s="17" t="s">
        <v>848</v>
      </c>
      <c r="L229" s="13"/>
    </row>
    <row r="230" ht="79" customHeight="1" spans="1:12">
      <c r="A230" s="13">
        <v>225</v>
      </c>
      <c r="B230" s="14" t="s">
        <v>565</v>
      </c>
      <c r="C230" s="15" t="s">
        <v>849</v>
      </c>
      <c r="D230" s="15" t="s">
        <v>850</v>
      </c>
      <c r="E230" s="15">
        <v>15</v>
      </c>
      <c r="F230" s="15" t="s">
        <v>19</v>
      </c>
      <c r="G230" s="16">
        <v>15</v>
      </c>
      <c r="H230" s="16">
        <v>15</v>
      </c>
      <c r="I230" s="15">
        <v>0</v>
      </c>
      <c r="J230" s="26" t="s">
        <v>851</v>
      </c>
      <c r="K230" s="17" t="s">
        <v>852</v>
      </c>
      <c r="L230" s="13"/>
    </row>
    <row r="231" ht="79" customHeight="1" spans="1:12">
      <c r="A231" s="13">
        <v>226</v>
      </c>
      <c r="B231" s="14" t="s">
        <v>565</v>
      </c>
      <c r="C231" s="15" t="s">
        <v>853</v>
      </c>
      <c r="D231" s="15" t="s">
        <v>854</v>
      </c>
      <c r="E231" s="27">
        <v>20</v>
      </c>
      <c r="F231" s="15" t="s">
        <v>19</v>
      </c>
      <c r="G231" s="15">
        <v>15</v>
      </c>
      <c r="H231" s="15">
        <v>15</v>
      </c>
      <c r="I231" s="15">
        <v>5</v>
      </c>
      <c r="J231" s="17" t="s">
        <v>855</v>
      </c>
      <c r="K231" s="17" t="s">
        <v>856</v>
      </c>
      <c r="L231" s="13"/>
    </row>
    <row r="232" ht="79" customHeight="1" spans="1:12">
      <c r="A232" s="13">
        <v>227</v>
      </c>
      <c r="B232" s="14" t="s">
        <v>565</v>
      </c>
      <c r="C232" s="15" t="s">
        <v>857</v>
      </c>
      <c r="D232" s="15" t="s">
        <v>858</v>
      </c>
      <c r="E232" s="15">
        <v>16.5</v>
      </c>
      <c r="F232" s="15" t="s">
        <v>19</v>
      </c>
      <c r="G232" s="15">
        <v>15</v>
      </c>
      <c r="H232" s="15">
        <v>15</v>
      </c>
      <c r="I232" s="15">
        <v>1.5</v>
      </c>
      <c r="J232" s="17" t="s">
        <v>859</v>
      </c>
      <c r="K232" s="17" t="s">
        <v>860</v>
      </c>
      <c r="L232" s="13"/>
    </row>
    <row r="233" ht="79" customHeight="1" spans="1:12">
      <c r="A233" s="13">
        <v>228</v>
      </c>
      <c r="B233" s="14" t="s">
        <v>565</v>
      </c>
      <c r="C233" s="15" t="s">
        <v>861</v>
      </c>
      <c r="D233" s="15" t="s">
        <v>862</v>
      </c>
      <c r="E233" s="15">
        <v>15</v>
      </c>
      <c r="F233" s="15" t="s">
        <v>19</v>
      </c>
      <c r="G233" s="15">
        <v>15</v>
      </c>
      <c r="H233" s="15">
        <v>15</v>
      </c>
      <c r="I233" s="15">
        <v>0</v>
      </c>
      <c r="J233" s="17" t="s">
        <v>863</v>
      </c>
      <c r="K233" s="17" t="s">
        <v>864</v>
      </c>
      <c r="L233" s="13"/>
    </row>
    <row r="234" ht="79" customHeight="1" spans="1:12">
      <c r="A234" s="13">
        <v>229</v>
      </c>
      <c r="B234" s="14" t="s">
        <v>565</v>
      </c>
      <c r="C234" s="15" t="s">
        <v>865</v>
      </c>
      <c r="D234" s="15" t="s">
        <v>866</v>
      </c>
      <c r="E234" s="15">
        <v>17</v>
      </c>
      <c r="F234" s="15" t="s">
        <v>19</v>
      </c>
      <c r="G234" s="15">
        <v>15</v>
      </c>
      <c r="H234" s="15">
        <v>15</v>
      </c>
      <c r="I234" s="15">
        <v>2</v>
      </c>
      <c r="J234" s="17" t="s">
        <v>867</v>
      </c>
      <c r="K234" s="17" t="s">
        <v>868</v>
      </c>
      <c r="L234" s="13"/>
    </row>
    <row r="235" ht="79" customHeight="1" spans="1:12">
      <c r="A235" s="13">
        <v>230</v>
      </c>
      <c r="B235" s="14" t="s">
        <v>565</v>
      </c>
      <c r="C235" s="15" t="s">
        <v>869</v>
      </c>
      <c r="D235" s="15" t="s">
        <v>870</v>
      </c>
      <c r="E235" s="15">
        <v>15</v>
      </c>
      <c r="F235" s="15" t="s">
        <v>19</v>
      </c>
      <c r="G235" s="15">
        <v>15</v>
      </c>
      <c r="H235" s="15">
        <v>15</v>
      </c>
      <c r="I235" s="15">
        <v>0</v>
      </c>
      <c r="J235" s="17" t="s">
        <v>871</v>
      </c>
      <c r="K235" s="17" t="s">
        <v>872</v>
      </c>
      <c r="L235" s="13"/>
    </row>
    <row r="236" ht="79" customHeight="1" spans="1:12">
      <c r="A236" s="13">
        <v>231</v>
      </c>
      <c r="B236" s="14" t="s">
        <v>565</v>
      </c>
      <c r="C236" s="15" t="s">
        <v>873</v>
      </c>
      <c r="D236" s="15" t="s">
        <v>197</v>
      </c>
      <c r="E236" s="15">
        <v>15</v>
      </c>
      <c r="F236" s="15" t="s">
        <v>19</v>
      </c>
      <c r="G236" s="15">
        <v>15</v>
      </c>
      <c r="H236" s="15">
        <v>15</v>
      </c>
      <c r="I236" s="15">
        <v>0</v>
      </c>
      <c r="J236" s="17" t="s">
        <v>874</v>
      </c>
      <c r="K236" s="17" t="s">
        <v>875</v>
      </c>
      <c r="L236" s="13"/>
    </row>
    <row r="237" ht="79" customHeight="1" spans="1:12">
      <c r="A237" s="13">
        <v>232</v>
      </c>
      <c r="B237" s="14" t="s">
        <v>565</v>
      </c>
      <c r="C237" s="15" t="s">
        <v>876</v>
      </c>
      <c r="D237" s="15" t="s">
        <v>770</v>
      </c>
      <c r="E237" s="15">
        <v>15</v>
      </c>
      <c r="F237" s="15" t="s">
        <v>19</v>
      </c>
      <c r="G237" s="15">
        <v>15</v>
      </c>
      <c r="H237" s="15">
        <v>15</v>
      </c>
      <c r="I237" s="15">
        <v>0</v>
      </c>
      <c r="J237" s="17" t="s">
        <v>874</v>
      </c>
      <c r="K237" s="17" t="s">
        <v>877</v>
      </c>
      <c r="L237" s="13"/>
    </row>
    <row r="238" ht="79" customHeight="1" spans="1:12">
      <c r="A238" s="13">
        <v>233</v>
      </c>
      <c r="B238" s="14" t="s">
        <v>565</v>
      </c>
      <c r="C238" s="15" t="s">
        <v>878</v>
      </c>
      <c r="D238" s="15" t="s">
        <v>159</v>
      </c>
      <c r="E238" s="15">
        <v>15</v>
      </c>
      <c r="F238" s="15" t="s">
        <v>19</v>
      </c>
      <c r="G238" s="15">
        <v>15</v>
      </c>
      <c r="H238" s="15">
        <v>15</v>
      </c>
      <c r="I238" s="15">
        <v>0</v>
      </c>
      <c r="J238" s="17" t="s">
        <v>879</v>
      </c>
      <c r="K238" s="17" t="s">
        <v>880</v>
      </c>
      <c r="L238" s="13"/>
    </row>
    <row r="239" ht="79" customHeight="1" spans="1:12">
      <c r="A239" s="13">
        <v>234</v>
      </c>
      <c r="B239" s="14" t="s">
        <v>565</v>
      </c>
      <c r="C239" s="15" t="s">
        <v>881</v>
      </c>
      <c r="D239" s="15" t="s">
        <v>159</v>
      </c>
      <c r="E239" s="15">
        <v>15</v>
      </c>
      <c r="F239" s="15" t="s">
        <v>19</v>
      </c>
      <c r="G239" s="15">
        <v>15</v>
      </c>
      <c r="H239" s="15">
        <v>15</v>
      </c>
      <c r="I239" s="15">
        <v>0</v>
      </c>
      <c r="J239" s="17" t="s">
        <v>882</v>
      </c>
      <c r="K239" s="17" t="s">
        <v>883</v>
      </c>
      <c r="L239" s="13"/>
    </row>
    <row r="240" ht="79" customHeight="1" spans="1:12">
      <c r="A240" s="13">
        <v>235</v>
      </c>
      <c r="B240" s="14" t="s">
        <v>565</v>
      </c>
      <c r="C240" s="16" t="s">
        <v>884</v>
      </c>
      <c r="D240" s="16" t="s">
        <v>60</v>
      </c>
      <c r="E240" s="15">
        <v>15</v>
      </c>
      <c r="F240" s="15" t="s">
        <v>19</v>
      </c>
      <c r="G240" s="15">
        <v>15</v>
      </c>
      <c r="H240" s="15">
        <v>15</v>
      </c>
      <c r="I240" s="15">
        <v>0</v>
      </c>
      <c r="J240" s="18" t="s">
        <v>885</v>
      </c>
      <c r="K240" s="18" t="s">
        <v>886</v>
      </c>
      <c r="L240" s="13"/>
    </row>
    <row r="241" ht="79" customHeight="1" spans="1:12">
      <c r="A241" s="13">
        <v>236</v>
      </c>
      <c r="B241" s="14" t="s">
        <v>565</v>
      </c>
      <c r="C241" s="16" t="s">
        <v>887</v>
      </c>
      <c r="D241" s="16" t="s">
        <v>45</v>
      </c>
      <c r="E241" s="16">
        <v>15</v>
      </c>
      <c r="F241" s="15" t="s">
        <v>19</v>
      </c>
      <c r="G241" s="16">
        <v>15</v>
      </c>
      <c r="H241" s="16">
        <v>15</v>
      </c>
      <c r="I241" s="16">
        <v>0</v>
      </c>
      <c r="J241" s="18" t="s">
        <v>888</v>
      </c>
      <c r="K241" s="18" t="s">
        <v>47</v>
      </c>
      <c r="L241" s="13"/>
    </row>
    <row r="242" ht="79" customHeight="1" spans="1:12">
      <c r="A242" s="13">
        <v>237</v>
      </c>
      <c r="B242" s="14" t="s">
        <v>565</v>
      </c>
      <c r="C242" s="16" t="s">
        <v>889</v>
      </c>
      <c r="D242" s="16" t="s">
        <v>64</v>
      </c>
      <c r="E242" s="16">
        <v>15</v>
      </c>
      <c r="F242" s="15" t="s">
        <v>19</v>
      </c>
      <c r="G242" s="16">
        <v>15</v>
      </c>
      <c r="H242" s="16">
        <v>15</v>
      </c>
      <c r="I242" s="16">
        <v>0</v>
      </c>
      <c r="J242" s="18" t="s">
        <v>890</v>
      </c>
      <c r="K242" s="18" t="s">
        <v>891</v>
      </c>
      <c r="L242" s="13"/>
    </row>
    <row r="243" ht="79" customHeight="1" spans="1:12">
      <c r="A243" s="13">
        <v>238</v>
      </c>
      <c r="B243" s="14" t="s">
        <v>565</v>
      </c>
      <c r="C243" s="16" t="s">
        <v>892</v>
      </c>
      <c r="D243" s="28" t="s">
        <v>72</v>
      </c>
      <c r="E243" s="16">
        <v>15</v>
      </c>
      <c r="F243" s="15" t="s">
        <v>19</v>
      </c>
      <c r="G243" s="16">
        <v>15</v>
      </c>
      <c r="H243" s="16">
        <v>15</v>
      </c>
      <c r="I243" s="16">
        <v>0</v>
      </c>
      <c r="J243" s="18" t="s">
        <v>893</v>
      </c>
      <c r="K243" s="18" t="s">
        <v>894</v>
      </c>
      <c r="L243" s="13"/>
    </row>
    <row r="244" ht="79" customHeight="1" spans="1:12">
      <c r="A244" s="13">
        <v>239</v>
      </c>
      <c r="B244" s="14" t="s">
        <v>565</v>
      </c>
      <c r="C244" s="15" t="s">
        <v>895</v>
      </c>
      <c r="D244" s="15" t="s">
        <v>712</v>
      </c>
      <c r="E244" s="15">
        <v>16.8</v>
      </c>
      <c r="F244" s="15" t="s">
        <v>19</v>
      </c>
      <c r="G244" s="15">
        <v>15</v>
      </c>
      <c r="H244" s="15">
        <v>15</v>
      </c>
      <c r="I244" s="15">
        <v>1.8</v>
      </c>
      <c r="J244" s="17" t="s">
        <v>896</v>
      </c>
      <c r="K244" s="17" t="s">
        <v>897</v>
      </c>
      <c r="L244" s="13"/>
    </row>
    <row r="245" ht="79" customHeight="1" spans="1:12">
      <c r="A245" s="13">
        <v>240</v>
      </c>
      <c r="B245" s="14" t="s">
        <v>565</v>
      </c>
      <c r="C245" s="15" t="s">
        <v>898</v>
      </c>
      <c r="D245" s="15" t="s">
        <v>899</v>
      </c>
      <c r="E245" s="15">
        <v>15.36</v>
      </c>
      <c r="F245" s="15" t="s">
        <v>19</v>
      </c>
      <c r="G245" s="15">
        <v>15</v>
      </c>
      <c r="H245" s="15">
        <v>15</v>
      </c>
      <c r="I245" s="15">
        <v>0.36</v>
      </c>
      <c r="J245" s="17" t="s">
        <v>900</v>
      </c>
      <c r="K245" s="17" t="s">
        <v>897</v>
      </c>
      <c r="L245" s="13"/>
    </row>
    <row r="246" ht="79" customHeight="1" spans="1:12">
      <c r="A246" s="13">
        <v>241</v>
      </c>
      <c r="B246" s="14" t="s">
        <v>565</v>
      </c>
      <c r="C246" s="15" t="s">
        <v>901</v>
      </c>
      <c r="D246" s="15" t="s">
        <v>244</v>
      </c>
      <c r="E246" s="15">
        <v>16.8</v>
      </c>
      <c r="F246" s="15" t="s">
        <v>19</v>
      </c>
      <c r="G246" s="15">
        <v>15</v>
      </c>
      <c r="H246" s="15">
        <v>15</v>
      </c>
      <c r="I246" s="15">
        <v>1.8</v>
      </c>
      <c r="J246" s="17" t="s">
        <v>902</v>
      </c>
      <c r="K246" s="17" t="s">
        <v>897</v>
      </c>
      <c r="L246" s="13"/>
    </row>
    <row r="247" ht="79" customHeight="1" spans="1:12">
      <c r="A247" s="13">
        <v>242</v>
      </c>
      <c r="B247" s="14" t="s">
        <v>565</v>
      </c>
      <c r="C247" s="15" t="s">
        <v>903</v>
      </c>
      <c r="D247" s="15" t="s">
        <v>143</v>
      </c>
      <c r="E247" s="15">
        <v>15</v>
      </c>
      <c r="F247" s="15" t="s">
        <v>19</v>
      </c>
      <c r="G247" s="15">
        <v>15</v>
      </c>
      <c r="H247" s="15">
        <v>15</v>
      </c>
      <c r="I247" s="15">
        <v>0</v>
      </c>
      <c r="J247" s="17" t="s">
        <v>904</v>
      </c>
      <c r="K247" s="17" t="s">
        <v>905</v>
      </c>
      <c r="L247" s="13"/>
    </row>
    <row r="248" ht="79" customHeight="1" spans="1:12">
      <c r="A248" s="13">
        <v>243</v>
      </c>
      <c r="B248" s="14" t="s">
        <v>565</v>
      </c>
      <c r="C248" s="15" t="s">
        <v>906</v>
      </c>
      <c r="D248" s="15" t="s">
        <v>907</v>
      </c>
      <c r="E248" s="15">
        <v>15</v>
      </c>
      <c r="F248" s="15" t="s">
        <v>19</v>
      </c>
      <c r="G248" s="15">
        <v>15</v>
      </c>
      <c r="H248" s="15">
        <v>15</v>
      </c>
      <c r="I248" s="15">
        <v>0</v>
      </c>
      <c r="J248" s="17" t="s">
        <v>908</v>
      </c>
      <c r="K248" s="17" t="s">
        <v>909</v>
      </c>
      <c r="L248" s="13"/>
    </row>
    <row r="249" ht="79" customHeight="1" spans="1:12">
      <c r="A249" s="13">
        <v>244</v>
      </c>
      <c r="B249" s="14" t="s">
        <v>565</v>
      </c>
      <c r="C249" s="15" t="s">
        <v>910</v>
      </c>
      <c r="D249" s="15" t="s">
        <v>756</v>
      </c>
      <c r="E249" s="15">
        <v>15.58</v>
      </c>
      <c r="F249" s="15" t="s">
        <v>19</v>
      </c>
      <c r="G249" s="15">
        <v>15</v>
      </c>
      <c r="H249" s="15">
        <v>15</v>
      </c>
      <c r="I249" s="15">
        <v>0.58</v>
      </c>
      <c r="J249" s="17" t="s">
        <v>911</v>
      </c>
      <c r="K249" s="17" t="s">
        <v>912</v>
      </c>
      <c r="L249" s="13"/>
    </row>
    <row r="250" ht="79" customHeight="1" spans="1:12">
      <c r="A250" s="13">
        <v>245</v>
      </c>
      <c r="B250" s="14" t="s">
        <v>565</v>
      </c>
      <c r="C250" s="15" t="s">
        <v>913</v>
      </c>
      <c r="D250" s="15" t="s">
        <v>914</v>
      </c>
      <c r="E250" s="15">
        <v>15.1</v>
      </c>
      <c r="F250" s="15" t="s">
        <v>19</v>
      </c>
      <c r="G250" s="15">
        <v>15</v>
      </c>
      <c r="H250" s="15">
        <v>15</v>
      </c>
      <c r="I250" s="15">
        <v>0.1</v>
      </c>
      <c r="J250" s="17" t="s">
        <v>915</v>
      </c>
      <c r="K250" s="17" t="s">
        <v>916</v>
      </c>
      <c r="L250" s="13"/>
    </row>
    <row r="251" ht="79" customHeight="1" spans="1:12">
      <c r="A251" s="13">
        <v>246</v>
      </c>
      <c r="B251" s="14" t="s">
        <v>565</v>
      </c>
      <c r="C251" s="15" t="s">
        <v>917</v>
      </c>
      <c r="D251" s="15" t="s">
        <v>277</v>
      </c>
      <c r="E251" s="13">
        <v>24</v>
      </c>
      <c r="F251" s="15" t="s">
        <v>19</v>
      </c>
      <c r="G251" s="13">
        <v>15</v>
      </c>
      <c r="H251" s="13">
        <v>15</v>
      </c>
      <c r="I251" s="13">
        <v>9</v>
      </c>
      <c r="J251" s="17" t="s">
        <v>918</v>
      </c>
      <c r="K251" s="17" t="s">
        <v>919</v>
      </c>
      <c r="L251" s="13"/>
    </row>
    <row r="252" ht="79" customHeight="1" spans="1:12">
      <c r="A252" s="13">
        <v>247</v>
      </c>
      <c r="B252" s="14" t="s">
        <v>565</v>
      </c>
      <c r="C252" s="15" t="s">
        <v>920</v>
      </c>
      <c r="D252" s="15" t="s">
        <v>921</v>
      </c>
      <c r="E252" s="15">
        <v>15.5</v>
      </c>
      <c r="F252" s="15" t="s">
        <v>19</v>
      </c>
      <c r="G252" s="15">
        <v>15</v>
      </c>
      <c r="H252" s="15">
        <v>15</v>
      </c>
      <c r="I252" s="15">
        <v>0.5</v>
      </c>
      <c r="J252" s="17" t="s">
        <v>922</v>
      </c>
      <c r="K252" s="17" t="s">
        <v>923</v>
      </c>
      <c r="L252" s="13"/>
    </row>
    <row r="253" ht="79" customHeight="1" spans="1:12">
      <c r="A253" s="13">
        <v>248</v>
      </c>
      <c r="B253" s="14" t="s">
        <v>565</v>
      </c>
      <c r="C253" s="15" t="s">
        <v>924</v>
      </c>
      <c r="D253" s="15" t="s">
        <v>925</v>
      </c>
      <c r="E253" s="15">
        <v>15</v>
      </c>
      <c r="F253" s="15" t="s">
        <v>19</v>
      </c>
      <c r="G253" s="15">
        <v>15</v>
      </c>
      <c r="H253" s="15">
        <v>15</v>
      </c>
      <c r="I253" s="15">
        <v>0</v>
      </c>
      <c r="J253" s="17" t="s">
        <v>926</v>
      </c>
      <c r="K253" s="17" t="s">
        <v>927</v>
      </c>
      <c r="L253" s="13"/>
    </row>
    <row r="254" ht="79" customHeight="1" spans="1:12">
      <c r="A254" s="13">
        <v>249</v>
      </c>
      <c r="B254" s="14" t="s">
        <v>565</v>
      </c>
      <c r="C254" s="15" t="s">
        <v>928</v>
      </c>
      <c r="D254" s="15" t="s">
        <v>929</v>
      </c>
      <c r="E254" s="15">
        <v>15</v>
      </c>
      <c r="F254" s="15" t="s">
        <v>19</v>
      </c>
      <c r="G254" s="15">
        <v>15</v>
      </c>
      <c r="H254" s="15">
        <v>15</v>
      </c>
      <c r="I254" s="15">
        <v>0</v>
      </c>
      <c r="J254" s="17" t="s">
        <v>930</v>
      </c>
      <c r="K254" s="17" t="s">
        <v>931</v>
      </c>
      <c r="L254" s="13"/>
    </row>
    <row r="255" ht="102" customHeight="1" spans="1:12">
      <c r="A255" s="13">
        <v>250</v>
      </c>
      <c r="B255" s="14" t="s">
        <v>565</v>
      </c>
      <c r="C255" s="15" t="s">
        <v>932</v>
      </c>
      <c r="D255" s="15" t="s">
        <v>349</v>
      </c>
      <c r="E255" s="15">
        <v>15</v>
      </c>
      <c r="F255" s="15" t="s">
        <v>19</v>
      </c>
      <c r="G255" s="16">
        <v>15</v>
      </c>
      <c r="H255" s="16">
        <v>15</v>
      </c>
      <c r="I255" s="15">
        <v>0</v>
      </c>
      <c r="J255" s="17" t="s">
        <v>933</v>
      </c>
      <c r="K255" s="17" t="s">
        <v>934</v>
      </c>
      <c r="L255" s="13"/>
    </row>
    <row r="256" ht="188" customHeight="1" spans="1:12">
      <c r="A256" s="13">
        <v>251</v>
      </c>
      <c r="B256" s="14" t="s">
        <v>565</v>
      </c>
      <c r="C256" s="15" t="s">
        <v>935</v>
      </c>
      <c r="D256" s="15" t="s">
        <v>936</v>
      </c>
      <c r="E256" s="15">
        <v>17</v>
      </c>
      <c r="F256" s="15" t="s">
        <v>19</v>
      </c>
      <c r="G256" s="15">
        <v>15</v>
      </c>
      <c r="H256" s="15">
        <v>15</v>
      </c>
      <c r="I256" s="15">
        <v>2</v>
      </c>
      <c r="J256" s="17" t="s">
        <v>937</v>
      </c>
      <c r="K256" s="17" t="s">
        <v>938</v>
      </c>
      <c r="L256" s="13"/>
    </row>
    <row r="257" ht="79" customHeight="1" spans="1:12">
      <c r="A257" s="13">
        <v>252</v>
      </c>
      <c r="B257" s="14" t="s">
        <v>565</v>
      </c>
      <c r="C257" s="15" t="s">
        <v>939</v>
      </c>
      <c r="D257" s="15" t="s">
        <v>503</v>
      </c>
      <c r="E257" s="15">
        <v>15</v>
      </c>
      <c r="F257" s="15" t="s">
        <v>19</v>
      </c>
      <c r="G257" s="15">
        <v>15</v>
      </c>
      <c r="H257" s="15">
        <v>15</v>
      </c>
      <c r="I257" s="15">
        <v>0</v>
      </c>
      <c r="J257" s="17" t="s">
        <v>940</v>
      </c>
      <c r="K257" s="17" t="s">
        <v>941</v>
      </c>
      <c r="L257" s="13"/>
    </row>
    <row r="258" ht="125" customHeight="1" spans="1:12">
      <c r="A258" s="13">
        <v>253</v>
      </c>
      <c r="B258" s="14" t="s">
        <v>565</v>
      </c>
      <c r="C258" s="15" t="s">
        <v>942</v>
      </c>
      <c r="D258" s="15" t="s">
        <v>943</v>
      </c>
      <c r="E258" s="15">
        <v>15</v>
      </c>
      <c r="F258" s="15" t="s">
        <v>19</v>
      </c>
      <c r="G258" s="15">
        <v>15</v>
      </c>
      <c r="H258" s="15">
        <v>15</v>
      </c>
      <c r="I258" s="15">
        <v>0</v>
      </c>
      <c r="J258" s="17" t="s">
        <v>944</v>
      </c>
      <c r="K258" s="17" t="s">
        <v>945</v>
      </c>
      <c r="L258" s="13"/>
    </row>
    <row r="259" ht="99" customHeight="1" spans="1:12">
      <c r="A259" s="13">
        <v>254</v>
      </c>
      <c r="B259" s="14" t="s">
        <v>565</v>
      </c>
      <c r="C259" s="15" t="s">
        <v>946</v>
      </c>
      <c r="D259" s="15" t="s">
        <v>947</v>
      </c>
      <c r="E259" s="15">
        <v>16.2</v>
      </c>
      <c r="F259" s="15" t="s">
        <v>19</v>
      </c>
      <c r="G259" s="16">
        <v>15</v>
      </c>
      <c r="H259" s="16">
        <v>15</v>
      </c>
      <c r="I259" s="15">
        <v>1.2</v>
      </c>
      <c r="J259" s="17" t="s">
        <v>948</v>
      </c>
      <c r="K259" s="17" t="s">
        <v>949</v>
      </c>
      <c r="L259" s="13"/>
    </row>
    <row r="260" ht="79" customHeight="1" spans="1:12">
      <c r="A260" s="13">
        <v>255</v>
      </c>
      <c r="B260" s="14" t="s">
        <v>950</v>
      </c>
      <c r="C260" s="15" t="s">
        <v>951</v>
      </c>
      <c r="D260" s="15" t="s">
        <v>690</v>
      </c>
      <c r="E260" s="15">
        <v>10.5</v>
      </c>
      <c r="F260" s="15" t="s">
        <v>19</v>
      </c>
      <c r="G260" s="15">
        <v>10</v>
      </c>
      <c r="H260" s="15">
        <v>10</v>
      </c>
      <c r="I260" s="15">
        <v>0.5</v>
      </c>
      <c r="J260" s="17" t="s">
        <v>952</v>
      </c>
      <c r="K260" s="17" t="s">
        <v>953</v>
      </c>
      <c r="L260" s="13"/>
    </row>
    <row r="261" ht="116" customHeight="1" spans="1:12">
      <c r="A261" s="13">
        <v>256</v>
      </c>
      <c r="B261" s="14" t="s">
        <v>950</v>
      </c>
      <c r="C261" s="15" t="s">
        <v>954</v>
      </c>
      <c r="D261" s="15" t="s">
        <v>955</v>
      </c>
      <c r="E261" s="15">
        <v>10</v>
      </c>
      <c r="F261" s="15" t="s">
        <v>19</v>
      </c>
      <c r="G261" s="15">
        <v>10</v>
      </c>
      <c r="H261" s="15">
        <v>10</v>
      </c>
      <c r="I261" s="15">
        <v>0</v>
      </c>
      <c r="J261" s="17" t="s">
        <v>956</v>
      </c>
      <c r="K261" s="17" t="s">
        <v>957</v>
      </c>
      <c r="L261" s="13"/>
    </row>
    <row r="262" ht="79" customHeight="1" spans="1:12">
      <c r="A262" s="13">
        <v>257</v>
      </c>
      <c r="B262" s="14" t="s">
        <v>950</v>
      </c>
      <c r="C262" s="15" t="s">
        <v>958</v>
      </c>
      <c r="D262" s="15" t="s">
        <v>155</v>
      </c>
      <c r="E262" s="15">
        <v>24</v>
      </c>
      <c r="F262" s="15" t="s">
        <v>19</v>
      </c>
      <c r="G262" s="15">
        <v>20</v>
      </c>
      <c r="H262" s="15">
        <v>20</v>
      </c>
      <c r="I262" s="15">
        <v>4</v>
      </c>
      <c r="J262" s="17" t="s">
        <v>959</v>
      </c>
      <c r="K262" s="17" t="s">
        <v>960</v>
      </c>
      <c r="L262" s="13"/>
    </row>
    <row r="263" ht="79" customHeight="1" spans="1:12">
      <c r="A263" s="13">
        <v>258</v>
      </c>
      <c r="B263" s="14" t="s">
        <v>950</v>
      </c>
      <c r="C263" s="15" t="s">
        <v>961</v>
      </c>
      <c r="D263" s="15" t="s">
        <v>962</v>
      </c>
      <c r="E263" s="15">
        <v>28.1</v>
      </c>
      <c r="F263" s="15" t="s">
        <v>19</v>
      </c>
      <c r="G263" s="15">
        <v>20</v>
      </c>
      <c r="H263" s="15">
        <v>20</v>
      </c>
      <c r="I263" s="15">
        <v>8.1</v>
      </c>
      <c r="J263" s="17" t="s">
        <v>963</v>
      </c>
      <c r="K263" s="17" t="s">
        <v>964</v>
      </c>
      <c r="L263" s="13"/>
    </row>
    <row r="264" ht="79" customHeight="1" spans="1:12">
      <c r="A264" s="13">
        <v>259</v>
      </c>
      <c r="B264" s="14" t="s">
        <v>950</v>
      </c>
      <c r="C264" s="15" t="s">
        <v>965</v>
      </c>
      <c r="D264" s="15" t="s">
        <v>966</v>
      </c>
      <c r="E264" s="15">
        <v>40</v>
      </c>
      <c r="F264" s="15" t="s">
        <v>19</v>
      </c>
      <c r="G264" s="15">
        <v>20</v>
      </c>
      <c r="H264" s="15">
        <v>20</v>
      </c>
      <c r="I264" s="15">
        <v>20</v>
      </c>
      <c r="J264" s="17" t="s">
        <v>967</v>
      </c>
      <c r="K264" s="17" t="s">
        <v>968</v>
      </c>
      <c r="L264" s="13"/>
    </row>
    <row r="265" ht="79" customHeight="1" spans="1:12">
      <c r="A265" s="13">
        <v>260</v>
      </c>
      <c r="B265" s="14" t="s">
        <v>950</v>
      </c>
      <c r="C265" s="15" t="s">
        <v>969</v>
      </c>
      <c r="D265" s="15" t="s">
        <v>970</v>
      </c>
      <c r="E265" s="15">
        <v>20</v>
      </c>
      <c r="F265" s="15" t="s">
        <v>19</v>
      </c>
      <c r="G265" s="15">
        <v>20</v>
      </c>
      <c r="H265" s="15">
        <v>20</v>
      </c>
      <c r="I265" s="15">
        <v>0</v>
      </c>
      <c r="J265" s="17" t="s">
        <v>971</v>
      </c>
      <c r="K265" s="17" t="s">
        <v>972</v>
      </c>
      <c r="L265" s="13"/>
    </row>
    <row r="266" ht="167" customHeight="1" spans="1:12">
      <c r="A266" s="13">
        <v>261</v>
      </c>
      <c r="B266" s="14" t="s">
        <v>950</v>
      </c>
      <c r="C266" s="16" t="s">
        <v>973</v>
      </c>
      <c r="D266" s="16" t="s">
        <v>473</v>
      </c>
      <c r="E266" s="16">
        <v>24</v>
      </c>
      <c r="F266" s="15" t="s">
        <v>19</v>
      </c>
      <c r="G266" s="16">
        <v>20</v>
      </c>
      <c r="H266" s="16">
        <v>20</v>
      </c>
      <c r="I266" s="16">
        <v>4</v>
      </c>
      <c r="J266" s="18" t="s">
        <v>974</v>
      </c>
      <c r="K266" s="18" t="s">
        <v>975</v>
      </c>
      <c r="L266" s="13"/>
    </row>
    <row r="267" ht="79" customHeight="1" spans="1:12">
      <c r="A267" s="13">
        <v>262</v>
      </c>
      <c r="B267" s="14" t="s">
        <v>950</v>
      </c>
      <c r="C267" s="15" t="s">
        <v>976</v>
      </c>
      <c r="D267" s="15" t="s">
        <v>621</v>
      </c>
      <c r="E267" s="15">
        <v>22</v>
      </c>
      <c r="F267" s="15" t="s">
        <v>19</v>
      </c>
      <c r="G267" s="15">
        <v>20</v>
      </c>
      <c r="H267" s="15">
        <v>20</v>
      </c>
      <c r="I267" s="15">
        <v>2</v>
      </c>
      <c r="J267" s="17" t="s">
        <v>977</v>
      </c>
      <c r="K267" s="17" t="s">
        <v>978</v>
      </c>
      <c r="L267" s="13"/>
    </row>
    <row r="268" ht="79" customHeight="1" spans="1:12">
      <c r="A268" s="13">
        <v>263</v>
      </c>
      <c r="B268" s="14" t="s">
        <v>950</v>
      </c>
      <c r="C268" s="15" t="s">
        <v>979</v>
      </c>
      <c r="D268" s="15" t="s">
        <v>980</v>
      </c>
      <c r="E268" s="15">
        <v>22</v>
      </c>
      <c r="F268" s="15" t="s">
        <v>19</v>
      </c>
      <c r="G268" s="15">
        <v>20</v>
      </c>
      <c r="H268" s="15">
        <v>20</v>
      </c>
      <c r="I268" s="15">
        <v>2</v>
      </c>
      <c r="J268" s="17" t="s">
        <v>981</v>
      </c>
      <c r="K268" s="17" t="s">
        <v>982</v>
      </c>
      <c r="L268" s="13"/>
    </row>
    <row r="269" ht="79" customHeight="1" spans="1:12">
      <c r="A269" s="13">
        <v>264</v>
      </c>
      <c r="B269" s="14" t="s">
        <v>950</v>
      </c>
      <c r="C269" s="15" t="s">
        <v>983</v>
      </c>
      <c r="D269" s="15" t="s">
        <v>984</v>
      </c>
      <c r="E269" s="15">
        <v>25</v>
      </c>
      <c r="F269" s="15" t="s">
        <v>19</v>
      </c>
      <c r="G269" s="15">
        <v>20</v>
      </c>
      <c r="H269" s="15">
        <v>20</v>
      </c>
      <c r="I269" s="15">
        <v>5</v>
      </c>
      <c r="J269" s="17" t="s">
        <v>985</v>
      </c>
      <c r="K269" s="17" t="s">
        <v>986</v>
      </c>
      <c r="L269" s="13"/>
    </row>
    <row r="270" ht="96" customHeight="1" spans="1:12">
      <c r="A270" s="13">
        <v>265</v>
      </c>
      <c r="B270" s="14" t="s">
        <v>950</v>
      </c>
      <c r="C270" s="15" t="s">
        <v>987</v>
      </c>
      <c r="D270" s="15" t="s">
        <v>988</v>
      </c>
      <c r="E270" s="15">
        <v>22</v>
      </c>
      <c r="F270" s="15" t="s">
        <v>19</v>
      </c>
      <c r="G270" s="15">
        <v>20</v>
      </c>
      <c r="H270" s="15">
        <v>20</v>
      </c>
      <c r="I270" s="15">
        <v>2</v>
      </c>
      <c r="J270" s="17" t="s">
        <v>989</v>
      </c>
      <c r="K270" s="17" t="s">
        <v>990</v>
      </c>
      <c r="L270" s="13"/>
    </row>
    <row r="271" ht="79" customHeight="1" spans="1:12">
      <c r="A271" s="13">
        <v>266</v>
      </c>
      <c r="B271" s="14" t="s">
        <v>950</v>
      </c>
      <c r="C271" s="15" t="s">
        <v>991</v>
      </c>
      <c r="D271" s="15" t="s">
        <v>992</v>
      </c>
      <c r="E271" s="15">
        <v>12</v>
      </c>
      <c r="F271" s="15" t="s">
        <v>19</v>
      </c>
      <c r="G271" s="15">
        <v>10</v>
      </c>
      <c r="H271" s="15">
        <v>10</v>
      </c>
      <c r="I271" s="15">
        <v>2</v>
      </c>
      <c r="J271" s="17" t="s">
        <v>993</v>
      </c>
      <c r="K271" s="17" t="s">
        <v>180</v>
      </c>
      <c r="L271" s="13"/>
    </row>
    <row r="272" ht="79" customHeight="1" spans="1:12">
      <c r="A272" s="13">
        <v>267</v>
      </c>
      <c r="B272" s="14" t="s">
        <v>950</v>
      </c>
      <c r="C272" s="29" t="s">
        <v>994</v>
      </c>
      <c r="D272" s="29" t="s">
        <v>992</v>
      </c>
      <c r="E272" s="29">
        <v>10</v>
      </c>
      <c r="F272" s="15" t="s">
        <v>19</v>
      </c>
      <c r="G272" s="15">
        <v>10</v>
      </c>
      <c r="H272" s="15">
        <v>10</v>
      </c>
      <c r="I272" s="29">
        <v>0</v>
      </c>
      <c r="J272" s="30" t="s">
        <v>995</v>
      </c>
      <c r="K272" s="17" t="s">
        <v>180</v>
      </c>
      <c r="L272" s="13"/>
    </row>
    <row r="273" ht="301" customHeight="1" spans="1:12">
      <c r="A273" s="13">
        <v>268</v>
      </c>
      <c r="B273" s="14" t="s">
        <v>950</v>
      </c>
      <c r="C273" s="22" t="s">
        <v>996</v>
      </c>
      <c r="D273" s="22" t="s">
        <v>274</v>
      </c>
      <c r="E273" s="22">
        <v>21</v>
      </c>
      <c r="F273" s="15" t="s">
        <v>19</v>
      </c>
      <c r="G273" s="22">
        <v>20</v>
      </c>
      <c r="H273" s="22">
        <v>20</v>
      </c>
      <c r="I273" s="22">
        <v>1</v>
      </c>
      <c r="J273" s="23" t="s">
        <v>997</v>
      </c>
      <c r="K273" s="23" t="s">
        <v>998</v>
      </c>
      <c r="L273" s="13"/>
    </row>
    <row r="274" ht="79" customHeight="1" spans="1:12">
      <c r="A274" s="13">
        <v>269</v>
      </c>
      <c r="B274" s="14" t="s">
        <v>950</v>
      </c>
      <c r="C274" s="15" t="s">
        <v>999</v>
      </c>
      <c r="D274" s="15" t="s">
        <v>95</v>
      </c>
      <c r="E274" s="15">
        <v>21</v>
      </c>
      <c r="F274" s="15" t="s">
        <v>19</v>
      </c>
      <c r="G274" s="15">
        <v>20</v>
      </c>
      <c r="H274" s="15">
        <v>20</v>
      </c>
      <c r="I274" s="15">
        <v>1</v>
      </c>
      <c r="J274" s="17" t="s">
        <v>1000</v>
      </c>
      <c r="K274" s="17" t="s">
        <v>1001</v>
      </c>
      <c r="L274" s="13"/>
    </row>
    <row r="275" ht="79" customHeight="1" spans="1:12">
      <c r="A275" s="13">
        <v>270</v>
      </c>
      <c r="B275" s="14" t="s">
        <v>950</v>
      </c>
      <c r="C275" s="15" t="s">
        <v>1002</v>
      </c>
      <c r="D275" s="15" t="s">
        <v>23</v>
      </c>
      <c r="E275" s="15">
        <v>24</v>
      </c>
      <c r="F275" s="15" t="s">
        <v>19</v>
      </c>
      <c r="G275" s="15">
        <v>20</v>
      </c>
      <c r="H275" s="15">
        <v>20</v>
      </c>
      <c r="I275" s="15">
        <v>4</v>
      </c>
      <c r="J275" s="17" t="s">
        <v>1003</v>
      </c>
      <c r="K275" s="17" t="s">
        <v>1004</v>
      </c>
      <c r="L275" s="13"/>
    </row>
    <row r="276" ht="114" customHeight="1" spans="1:12">
      <c r="A276" s="13">
        <v>271</v>
      </c>
      <c r="B276" s="14" t="s">
        <v>950</v>
      </c>
      <c r="C276" s="15" t="s">
        <v>1005</v>
      </c>
      <c r="D276" s="15" t="s">
        <v>309</v>
      </c>
      <c r="E276" s="15">
        <v>21.67</v>
      </c>
      <c r="F276" s="15" t="s">
        <v>19</v>
      </c>
      <c r="G276" s="15">
        <v>20</v>
      </c>
      <c r="H276" s="15">
        <v>20</v>
      </c>
      <c r="I276" s="15">
        <v>1.67</v>
      </c>
      <c r="J276" s="17" t="s">
        <v>1006</v>
      </c>
      <c r="K276" s="17" t="s">
        <v>1007</v>
      </c>
      <c r="L276" s="13"/>
    </row>
    <row r="277" ht="79" customHeight="1" spans="1:12">
      <c r="A277" s="13">
        <v>272</v>
      </c>
      <c r="B277" s="14" t="s">
        <v>950</v>
      </c>
      <c r="C277" s="15" t="s">
        <v>1008</v>
      </c>
      <c r="D277" s="15" t="s">
        <v>313</v>
      </c>
      <c r="E277" s="15">
        <v>20.85</v>
      </c>
      <c r="F277" s="15" t="s">
        <v>19</v>
      </c>
      <c r="G277" s="15">
        <v>20</v>
      </c>
      <c r="H277" s="15">
        <v>20</v>
      </c>
      <c r="I277" s="15">
        <v>0.85</v>
      </c>
      <c r="J277" s="17" t="s">
        <v>1009</v>
      </c>
      <c r="K277" s="17" t="s">
        <v>1010</v>
      </c>
      <c r="L277" s="13"/>
    </row>
    <row r="278" ht="79" customHeight="1" spans="1:12">
      <c r="A278" s="13">
        <v>273</v>
      </c>
      <c r="B278" s="14" t="s">
        <v>950</v>
      </c>
      <c r="C278" s="15" t="s">
        <v>1011</v>
      </c>
      <c r="D278" s="15" t="s">
        <v>1012</v>
      </c>
      <c r="E278" s="15">
        <v>20</v>
      </c>
      <c r="F278" s="15" t="s">
        <v>19</v>
      </c>
      <c r="G278" s="15">
        <v>20</v>
      </c>
      <c r="H278" s="15">
        <v>20</v>
      </c>
      <c r="I278" s="15">
        <v>0</v>
      </c>
      <c r="J278" s="17" t="s">
        <v>1013</v>
      </c>
      <c r="K278" s="17" t="s">
        <v>1014</v>
      </c>
      <c r="L278" s="13"/>
    </row>
    <row r="279" ht="132" customHeight="1" spans="1:12">
      <c r="A279" s="13">
        <v>274</v>
      </c>
      <c r="B279" s="14" t="s">
        <v>950</v>
      </c>
      <c r="C279" s="15" t="s">
        <v>1015</v>
      </c>
      <c r="D279" s="15" t="s">
        <v>1016</v>
      </c>
      <c r="E279" s="15">
        <v>22</v>
      </c>
      <c r="F279" s="15" t="s">
        <v>19</v>
      </c>
      <c r="G279" s="15">
        <v>20</v>
      </c>
      <c r="H279" s="15">
        <v>20</v>
      </c>
      <c r="I279" s="15">
        <v>2</v>
      </c>
      <c r="J279" s="17" t="s">
        <v>1017</v>
      </c>
      <c r="K279" s="17" t="s">
        <v>417</v>
      </c>
      <c r="L279" s="13"/>
    </row>
    <row r="280" ht="79" customHeight="1" spans="1:12">
      <c r="A280" s="13">
        <v>275</v>
      </c>
      <c r="B280" s="14" t="s">
        <v>950</v>
      </c>
      <c r="C280" s="15" t="s">
        <v>1018</v>
      </c>
      <c r="D280" s="15" t="s">
        <v>1019</v>
      </c>
      <c r="E280" s="15">
        <v>12</v>
      </c>
      <c r="F280" s="15" t="s">
        <v>19</v>
      </c>
      <c r="G280" s="15">
        <v>10</v>
      </c>
      <c r="H280" s="15">
        <v>10</v>
      </c>
      <c r="I280" s="15">
        <v>2</v>
      </c>
      <c r="J280" s="17" t="s">
        <v>1020</v>
      </c>
      <c r="K280" s="17" t="s">
        <v>1021</v>
      </c>
      <c r="L280" s="13"/>
    </row>
    <row r="281" ht="79" customHeight="1" spans="1:12">
      <c r="A281" s="13">
        <v>276</v>
      </c>
      <c r="B281" s="14" t="s">
        <v>950</v>
      </c>
      <c r="C281" s="16" t="s">
        <v>1022</v>
      </c>
      <c r="D281" s="16" t="s">
        <v>60</v>
      </c>
      <c r="E281" s="16">
        <v>5</v>
      </c>
      <c r="F281" s="15" t="s">
        <v>19</v>
      </c>
      <c r="G281" s="16">
        <v>5</v>
      </c>
      <c r="H281" s="16">
        <v>5</v>
      </c>
      <c r="I281" s="16">
        <v>0</v>
      </c>
      <c r="J281" s="18" t="s">
        <v>1023</v>
      </c>
      <c r="K281" s="18" t="s">
        <v>1024</v>
      </c>
      <c r="L281" s="13"/>
    </row>
    <row r="282" ht="79" customHeight="1" spans="1:12">
      <c r="A282" s="13">
        <v>277</v>
      </c>
      <c r="B282" s="14" t="s">
        <v>950</v>
      </c>
      <c r="C282" s="15" t="s">
        <v>1025</v>
      </c>
      <c r="D282" s="15" t="s">
        <v>1019</v>
      </c>
      <c r="E282" s="15">
        <v>2</v>
      </c>
      <c r="F282" s="15" t="s">
        <v>19</v>
      </c>
      <c r="G282" s="15">
        <v>2</v>
      </c>
      <c r="H282" s="15">
        <v>2</v>
      </c>
      <c r="I282" s="15">
        <v>0</v>
      </c>
      <c r="J282" s="17" t="s">
        <v>1026</v>
      </c>
      <c r="K282" s="17" t="s">
        <v>1027</v>
      </c>
      <c r="L282" s="13"/>
    </row>
    <row r="283" ht="79" customHeight="1" spans="1:12">
      <c r="A283" s="13">
        <v>278</v>
      </c>
      <c r="B283" s="14" t="s">
        <v>950</v>
      </c>
      <c r="C283" s="15" t="s">
        <v>1028</v>
      </c>
      <c r="D283" s="15" t="s">
        <v>1019</v>
      </c>
      <c r="E283" s="15">
        <v>4.88</v>
      </c>
      <c r="F283" s="15" t="s">
        <v>19</v>
      </c>
      <c r="G283" s="15">
        <v>3</v>
      </c>
      <c r="H283" s="15">
        <v>3</v>
      </c>
      <c r="I283" s="15">
        <v>1.88</v>
      </c>
      <c r="J283" s="17" t="s">
        <v>1029</v>
      </c>
      <c r="K283" s="17" t="s">
        <v>1030</v>
      </c>
      <c r="L283" s="13"/>
    </row>
    <row r="284" ht="79" customHeight="1" spans="1:12">
      <c r="A284" s="13">
        <v>279</v>
      </c>
      <c r="B284" s="14" t="s">
        <v>950</v>
      </c>
      <c r="C284" s="16" t="s">
        <v>1031</v>
      </c>
      <c r="D284" s="16" t="s">
        <v>45</v>
      </c>
      <c r="E284" s="16">
        <v>20</v>
      </c>
      <c r="F284" s="15" t="s">
        <v>19</v>
      </c>
      <c r="G284" s="16">
        <v>20</v>
      </c>
      <c r="H284" s="16">
        <v>20</v>
      </c>
      <c r="I284" s="16">
        <v>0</v>
      </c>
      <c r="J284" s="18" t="s">
        <v>1032</v>
      </c>
      <c r="K284" s="18" t="s">
        <v>1033</v>
      </c>
      <c r="L284" s="13"/>
    </row>
    <row r="285" ht="79" customHeight="1" spans="1:12">
      <c r="A285" s="13">
        <v>280</v>
      </c>
      <c r="B285" s="14" t="s">
        <v>950</v>
      </c>
      <c r="C285" s="16" t="s">
        <v>1034</v>
      </c>
      <c r="D285" s="16" t="s">
        <v>567</v>
      </c>
      <c r="E285" s="16">
        <v>76</v>
      </c>
      <c r="F285" s="15" t="s">
        <v>19</v>
      </c>
      <c r="G285" s="16">
        <v>76</v>
      </c>
      <c r="H285" s="16">
        <v>76</v>
      </c>
      <c r="I285" s="16">
        <v>0</v>
      </c>
      <c r="J285" s="18" t="s">
        <v>1035</v>
      </c>
      <c r="K285" s="18" t="s">
        <v>1036</v>
      </c>
      <c r="L285" s="13"/>
    </row>
    <row r="286" ht="117" customHeight="1" spans="1:12">
      <c r="A286" s="13">
        <v>281</v>
      </c>
      <c r="B286" s="14" t="s">
        <v>950</v>
      </c>
      <c r="C286" s="16" t="s">
        <v>1037</v>
      </c>
      <c r="D286" s="16" t="s">
        <v>984</v>
      </c>
      <c r="E286" s="16">
        <v>15.5</v>
      </c>
      <c r="F286" s="15" t="s">
        <v>19</v>
      </c>
      <c r="G286" s="16">
        <v>15</v>
      </c>
      <c r="H286" s="16">
        <v>15</v>
      </c>
      <c r="I286" s="16">
        <v>0.5</v>
      </c>
      <c r="J286" s="18" t="s">
        <v>1038</v>
      </c>
      <c r="K286" s="18" t="s">
        <v>1039</v>
      </c>
      <c r="L286" s="13"/>
    </row>
    <row r="287" ht="79" customHeight="1" spans="1:12">
      <c r="A287" s="13">
        <v>282</v>
      </c>
      <c r="B287" s="14" t="s">
        <v>950</v>
      </c>
      <c r="C287" s="31" t="s">
        <v>1040</v>
      </c>
      <c r="D287" s="31" t="s">
        <v>1041</v>
      </c>
      <c r="E287" s="31">
        <v>15.4</v>
      </c>
      <c r="F287" s="15" t="s">
        <v>19</v>
      </c>
      <c r="G287" s="31">
        <v>15</v>
      </c>
      <c r="H287" s="31">
        <v>15</v>
      </c>
      <c r="I287" s="31">
        <v>0.4</v>
      </c>
      <c r="J287" s="30" t="s">
        <v>1042</v>
      </c>
      <c r="K287" s="30" t="s">
        <v>1043</v>
      </c>
      <c r="L287" s="13"/>
    </row>
    <row r="288" ht="97" customHeight="1" spans="1:12">
      <c r="A288" s="13">
        <v>283</v>
      </c>
      <c r="B288" s="14" t="s">
        <v>950</v>
      </c>
      <c r="C288" s="16" t="s">
        <v>1044</v>
      </c>
      <c r="D288" s="16" t="s">
        <v>1045</v>
      </c>
      <c r="E288" s="16">
        <v>17</v>
      </c>
      <c r="F288" s="15" t="s">
        <v>19</v>
      </c>
      <c r="G288" s="16">
        <v>15</v>
      </c>
      <c r="H288" s="16">
        <v>15</v>
      </c>
      <c r="I288" s="16">
        <v>2</v>
      </c>
      <c r="J288" s="18" t="s">
        <v>1046</v>
      </c>
      <c r="K288" s="18" t="s">
        <v>1047</v>
      </c>
      <c r="L288" s="13"/>
    </row>
    <row r="289" ht="79" customHeight="1" spans="1:12">
      <c r="A289" s="13">
        <v>284</v>
      </c>
      <c r="B289" s="14" t="s">
        <v>950</v>
      </c>
      <c r="C289" s="16" t="s">
        <v>1048</v>
      </c>
      <c r="D289" s="16" t="s">
        <v>1049</v>
      </c>
      <c r="E289" s="16">
        <v>20</v>
      </c>
      <c r="F289" s="15" t="s">
        <v>19</v>
      </c>
      <c r="G289" s="16">
        <v>15</v>
      </c>
      <c r="H289" s="16">
        <v>15</v>
      </c>
      <c r="I289" s="16">
        <v>5</v>
      </c>
      <c r="J289" s="18" t="s">
        <v>1050</v>
      </c>
      <c r="K289" s="18" t="s">
        <v>1051</v>
      </c>
      <c r="L289" s="13"/>
    </row>
    <row r="290" ht="79" customHeight="1" spans="1:12">
      <c r="A290" s="13">
        <v>285</v>
      </c>
      <c r="B290" s="14" t="s">
        <v>950</v>
      </c>
      <c r="C290" s="16" t="s">
        <v>1052</v>
      </c>
      <c r="D290" s="16" t="s">
        <v>621</v>
      </c>
      <c r="E290" s="16">
        <v>16</v>
      </c>
      <c r="F290" s="15" t="s">
        <v>19</v>
      </c>
      <c r="G290" s="16">
        <v>15</v>
      </c>
      <c r="H290" s="16">
        <v>15</v>
      </c>
      <c r="I290" s="16">
        <v>1</v>
      </c>
      <c r="J290" s="18" t="s">
        <v>1053</v>
      </c>
      <c r="K290" s="18" t="s">
        <v>1054</v>
      </c>
      <c r="L290" s="13"/>
    </row>
    <row r="291" ht="79" customHeight="1" spans="1:12">
      <c r="A291" s="13">
        <v>286</v>
      </c>
      <c r="B291" s="14" t="s">
        <v>950</v>
      </c>
      <c r="C291" s="16" t="s">
        <v>1055</v>
      </c>
      <c r="D291" s="16" t="s">
        <v>1056</v>
      </c>
      <c r="E291" s="16">
        <v>15</v>
      </c>
      <c r="F291" s="15" t="s">
        <v>19</v>
      </c>
      <c r="G291" s="16">
        <v>15</v>
      </c>
      <c r="H291" s="16">
        <v>15</v>
      </c>
      <c r="I291" s="16">
        <v>0</v>
      </c>
      <c r="J291" s="18" t="s">
        <v>1057</v>
      </c>
      <c r="K291" s="18" t="s">
        <v>1058</v>
      </c>
      <c r="L291" s="13"/>
    </row>
    <row r="292" ht="168" customHeight="1" spans="1:12">
      <c r="A292" s="13">
        <v>287</v>
      </c>
      <c r="B292" s="14" t="s">
        <v>950</v>
      </c>
      <c r="C292" s="15" t="s">
        <v>1059</v>
      </c>
      <c r="D292" s="15" t="s">
        <v>473</v>
      </c>
      <c r="E292" s="15">
        <v>6</v>
      </c>
      <c r="F292" s="15" t="s">
        <v>19</v>
      </c>
      <c r="G292" s="15">
        <v>5</v>
      </c>
      <c r="H292" s="15">
        <v>5</v>
      </c>
      <c r="I292" s="15">
        <v>1</v>
      </c>
      <c r="J292" s="17" t="s">
        <v>1060</v>
      </c>
      <c r="K292" s="17" t="s">
        <v>1061</v>
      </c>
      <c r="L292" s="13"/>
    </row>
    <row r="293" ht="79" customHeight="1" spans="1:12">
      <c r="A293" s="13">
        <v>288</v>
      </c>
      <c r="B293" s="14" t="s">
        <v>950</v>
      </c>
      <c r="C293" s="15" t="s">
        <v>1062</v>
      </c>
      <c r="D293" s="15" t="s">
        <v>515</v>
      </c>
      <c r="E293" s="15">
        <v>5</v>
      </c>
      <c r="F293" s="15" t="s">
        <v>19</v>
      </c>
      <c r="G293" s="15">
        <v>5</v>
      </c>
      <c r="H293" s="15">
        <v>5</v>
      </c>
      <c r="I293" s="15">
        <v>0</v>
      </c>
      <c r="J293" s="17" t="s">
        <v>1063</v>
      </c>
      <c r="K293" s="17" t="s">
        <v>1064</v>
      </c>
      <c r="L293" s="13"/>
    </row>
    <row r="294" ht="79" customHeight="1" spans="1:12">
      <c r="A294" s="13">
        <v>289</v>
      </c>
      <c r="B294" s="14" t="s">
        <v>950</v>
      </c>
      <c r="C294" s="15" t="s">
        <v>1065</v>
      </c>
      <c r="D294" s="15" t="s">
        <v>551</v>
      </c>
      <c r="E294" s="15">
        <v>49.2</v>
      </c>
      <c r="F294" s="15" t="s">
        <v>19</v>
      </c>
      <c r="G294" s="15">
        <v>40</v>
      </c>
      <c r="H294" s="15">
        <v>40</v>
      </c>
      <c r="I294" s="15">
        <v>9.2</v>
      </c>
      <c r="J294" s="17" t="s">
        <v>1066</v>
      </c>
      <c r="K294" s="17" t="s">
        <v>1067</v>
      </c>
      <c r="L294" s="13"/>
    </row>
    <row r="295" ht="79" customHeight="1" spans="1:12">
      <c r="A295" s="13">
        <v>290</v>
      </c>
      <c r="B295" s="14" t="s">
        <v>950</v>
      </c>
      <c r="C295" s="15" t="s">
        <v>1068</v>
      </c>
      <c r="D295" s="15" t="s">
        <v>551</v>
      </c>
      <c r="E295" s="15">
        <v>24.9</v>
      </c>
      <c r="F295" s="15" t="s">
        <v>19</v>
      </c>
      <c r="G295" s="15">
        <v>20</v>
      </c>
      <c r="H295" s="15">
        <v>20</v>
      </c>
      <c r="I295" s="15">
        <v>4.9</v>
      </c>
      <c r="J295" s="17" t="s">
        <v>1069</v>
      </c>
      <c r="K295" s="17" t="s">
        <v>1070</v>
      </c>
      <c r="L295" s="13"/>
    </row>
    <row r="296" ht="79" customHeight="1" spans="1:12">
      <c r="A296" s="13">
        <v>291</v>
      </c>
      <c r="B296" s="14" t="s">
        <v>950</v>
      </c>
      <c r="C296" s="15" t="s">
        <v>1071</v>
      </c>
      <c r="D296" s="15" t="s">
        <v>551</v>
      </c>
      <c r="E296" s="15">
        <v>25.2</v>
      </c>
      <c r="F296" s="15" t="s">
        <v>19</v>
      </c>
      <c r="G296" s="15">
        <v>20</v>
      </c>
      <c r="H296" s="15">
        <v>20</v>
      </c>
      <c r="I296" s="15">
        <v>5.2</v>
      </c>
      <c r="J296" s="17" t="s">
        <v>1072</v>
      </c>
      <c r="K296" s="17" t="s">
        <v>1073</v>
      </c>
      <c r="L296" s="13"/>
    </row>
    <row r="297" ht="106" customHeight="1" spans="1:12">
      <c r="A297" s="13">
        <v>292</v>
      </c>
      <c r="B297" s="14" t="s">
        <v>950</v>
      </c>
      <c r="C297" s="16" t="s">
        <v>1074</v>
      </c>
      <c r="D297" s="16" t="s">
        <v>551</v>
      </c>
      <c r="E297" s="16">
        <v>80.5</v>
      </c>
      <c r="F297" s="15" t="s">
        <v>19</v>
      </c>
      <c r="G297" s="16">
        <v>40</v>
      </c>
      <c r="H297" s="16">
        <v>40</v>
      </c>
      <c r="I297" s="16">
        <v>40.5</v>
      </c>
      <c r="J297" s="18" t="s">
        <v>1075</v>
      </c>
      <c r="K297" s="32" t="s">
        <v>1076</v>
      </c>
      <c r="L297" s="13"/>
    </row>
    <row r="298" ht="79" customHeight="1" spans="1:12">
      <c r="A298" s="13">
        <v>293</v>
      </c>
      <c r="B298" s="14" t="s">
        <v>950</v>
      </c>
      <c r="C298" s="15" t="s">
        <v>1077</v>
      </c>
      <c r="D298" s="15" t="s">
        <v>1078</v>
      </c>
      <c r="E298" s="15">
        <v>240</v>
      </c>
      <c r="F298" s="15" t="s">
        <v>19</v>
      </c>
      <c r="G298" s="15">
        <v>240</v>
      </c>
      <c r="H298" s="15">
        <v>240</v>
      </c>
      <c r="I298" s="15">
        <v>0</v>
      </c>
      <c r="J298" s="17" t="s">
        <v>1079</v>
      </c>
      <c r="K298" s="17" t="s">
        <v>1080</v>
      </c>
      <c r="L298" s="13"/>
    </row>
    <row r="299" ht="79" customHeight="1" spans="1:12">
      <c r="A299" s="13">
        <v>294</v>
      </c>
      <c r="B299" s="14" t="s">
        <v>950</v>
      </c>
      <c r="C299" s="16" t="s">
        <v>1081</v>
      </c>
      <c r="D299" s="16" t="s">
        <v>1082</v>
      </c>
      <c r="E299" s="16">
        <v>910</v>
      </c>
      <c r="F299" s="15" t="s">
        <v>19</v>
      </c>
      <c r="G299" s="16">
        <v>910</v>
      </c>
      <c r="H299" s="16">
        <v>910</v>
      </c>
      <c r="I299" s="16">
        <v>0</v>
      </c>
      <c r="J299" s="18" t="s">
        <v>1083</v>
      </c>
      <c r="K299" s="18" t="s">
        <v>1084</v>
      </c>
      <c r="L299" s="13"/>
    </row>
    <row r="300" ht="79" customHeight="1" spans="1:12">
      <c r="A300" s="13">
        <v>295</v>
      </c>
      <c r="B300" s="14" t="s">
        <v>950</v>
      </c>
      <c r="C300" s="15" t="s">
        <v>1085</v>
      </c>
      <c r="D300" s="16" t="s">
        <v>1086</v>
      </c>
      <c r="E300" s="15">
        <v>1198.35</v>
      </c>
      <c r="F300" s="15" t="s">
        <v>19</v>
      </c>
      <c r="G300" s="15">
        <v>1198.35</v>
      </c>
      <c r="H300" s="15">
        <v>1198.35</v>
      </c>
      <c r="I300" s="15">
        <v>0</v>
      </c>
      <c r="J300" s="17" t="s">
        <v>1087</v>
      </c>
      <c r="K300" s="17" t="s">
        <v>1087</v>
      </c>
      <c r="L300" s="13"/>
    </row>
    <row r="301" ht="79" customHeight="1" spans="1:12">
      <c r="A301" s="13" t="s">
        <v>1088</v>
      </c>
      <c r="B301" s="13"/>
      <c r="C301" s="13"/>
      <c r="D301" s="13"/>
      <c r="E301" s="13"/>
      <c r="F301" s="13"/>
      <c r="G301" s="13">
        <f>SUM(G6:G300)</f>
        <v>13149.35</v>
      </c>
      <c r="H301" s="13">
        <f>SUM(H6:H300)</f>
        <v>13149.35</v>
      </c>
      <c r="I301" s="13"/>
      <c r="J301" s="33"/>
      <c r="K301" s="33"/>
      <c r="L301" s="13"/>
    </row>
  </sheetData>
  <mergeCells count="14">
    <mergeCell ref="A1:B1"/>
    <mergeCell ref="A2:L2"/>
    <mergeCell ref="K3:L3"/>
    <mergeCell ref="H4:I4"/>
    <mergeCell ref="A4:A5"/>
    <mergeCell ref="B4:B5"/>
    <mergeCell ref="C4:C5"/>
    <mergeCell ref="D4:D5"/>
    <mergeCell ref="E4:E5"/>
    <mergeCell ref="F4:F5"/>
    <mergeCell ref="G4:G5"/>
    <mergeCell ref="J4:J5"/>
    <mergeCell ref="K4:K5"/>
    <mergeCell ref="L4:L5"/>
  </mergeCells>
  <conditionalFormatting sqref="C149">
    <cfRule type="duplicateValues" dxfId="0" priority="4"/>
  </conditionalFormatting>
  <conditionalFormatting sqref="C150">
    <cfRule type="duplicateValues" dxfId="0" priority="3"/>
  </conditionalFormatting>
  <conditionalFormatting sqref="C151">
    <cfRule type="duplicateValues" dxfId="0" priority="5"/>
  </conditionalFormatting>
  <conditionalFormatting sqref="C161">
    <cfRule type="duplicateValues" dxfId="0" priority="1"/>
  </conditionalFormatting>
  <conditionalFormatting sqref="C184">
    <cfRule type="duplicateValues" dxfId="0" priority="2"/>
  </conditionalFormatting>
  <conditionalFormatting sqref="C148 C152:C160">
    <cfRule type="duplicateValues" dxfId="0" priority="6"/>
  </conditionalFormatting>
  <pageMargins left="0.75" right="0.75" top="1" bottom="1" header="0.5" footer="0.5"/>
  <pageSetup paperSize="9" scale="73"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Addict</cp:lastModifiedBy>
  <dcterms:created xsi:type="dcterms:W3CDTF">2023-05-11T11:15:00Z</dcterms:created>
  <dcterms:modified xsi:type="dcterms:W3CDTF">2025-12-29T02:14:42Z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995D0D9DFAAD4E52AA5930DEE9B7C8C4_13</vt:lpwstr>
  </property>
  <property fmtid="{D5CDD505-2E9C-101B-9397-08002B2CF9AE}" pid="4" name="CalculationRule">
    <vt:i4>0</vt:i4>
  </property>
</Properties>
</file>