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<sst xmlns="http://schemas.openxmlformats.org/spreadsheetml/2006/main" count="243" uniqueCount="133">
  <si>
    <t>智汇点石-育婴员-C2500132补贴人员花名册</t>
  </si>
  <si>
    <t xml:space="preserve">申请单位：（盖章）湘潭市岳塘区智汇点石职业技能培训学校    班期编号 ：C2500132    培训起止时间：2025年5月16日至2025年5月24日    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</si>
  <si>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</si>
  <si>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</si>
  <si>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</si>
  <si>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</si>
  <si>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</si>
  <si>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</si>
  <si>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</si>
  <si>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培训补贴标准（元/人）</t>
  </si>
  <si>
    <t>培训补贴金额（元）</t>
  </si>
  <si>
    <t>联系电话</t>
  </si>
  <si>
    <t>学员类别</t>
  </si>
  <si>
    <t>1</t>
  </si>
  <si>
    <t>刘金花</t>
  </si>
  <si>
    <t>430321********3520</t>
  </si>
  <si>
    <t>S000043040189254000142</t>
  </si>
  <si>
    <t>育婴员中级</t>
  </si>
  <si>
    <t>中级</t>
  </si>
  <si>
    <t>1801</t>
  </si>
  <si>
    <t>131****0783</t>
  </si>
  <si>
    <t>城镇登记失业人员</t>
  </si>
  <si>
    <t>2</t>
  </si>
  <si>
    <t>龙婕</t>
  </si>
  <si>
    <t>430321********0022</t>
  </si>
  <si>
    <t>S000043040189254000144</t>
  </si>
  <si>
    <t>177****5210</t>
  </si>
  <si>
    <t>3</t>
  </si>
  <si>
    <t>熊冬梅</t>
  </si>
  <si>
    <t>430321********7129</t>
  </si>
  <si>
    <t>S000043040189254000145</t>
  </si>
  <si>
    <t>138****2216</t>
  </si>
  <si>
    <t>4</t>
  </si>
  <si>
    <t>吴玲芳</t>
  </si>
  <si>
    <t>430321********0080</t>
  </si>
  <si>
    <t>S000043040189254000139</t>
  </si>
  <si>
    <t>137****7002</t>
  </si>
  <si>
    <t>5</t>
  </si>
  <si>
    <t>刘迎锋</t>
  </si>
  <si>
    <t>430321********7124</t>
  </si>
  <si>
    <t>S000043040189254000136</t>
  </si>
  <si>
    <t>177****2218</t>
  </si>
  <si>
    <t>农村转移就业劳动者</t>
  </si>
  <si>
    <t>6</t>
  </si>
  <si>
    <t>扬夙芳</t>
  </si>
  <si>
    <t>430321********3564</t>
  </si>
  <si>
    <t>S000043040189254000137</t>
  </si>
  <si>
    <t>199****8201</t>
  </si>
  <si>
    <t>7</t>
  </si>
  <si>
    <t>杨南</t>
  </si>
  <si>
    <t>430321********7027</t>
  </si>
  <si>
    <t>S000043040189254000138</t>
  </si>
  <si>
    <t>137****7379</t>
  </si>
  <si>
    <t>8</t>
  </si>
  <si>
    <t>雷晚霞</t>
  </si>
  <si>
    <t>620502********6847</t>
  </si>
  <si>
    <t>S000043040189254000140</t>
  </si>
  <si>
    <t>155****6815</t>
  </si>
  <si>
    <t>9</t>
  </si>
  <si>
    <t>王花平</t>
  </si>
  <si>
    <t>430321********4609</t>
  </si>
  <si>
    <t>S000043040189254000141</t>
  </si>
  <si>
    <t>150****2948</t>
  </si>
  <si>
    <t>10</t>
  </si>
  <si>
    <t>齐彩云</t>
  </si>
  <si>
    <t>430321********9020</t>
  </si>
  <si>
    <t>S000043040189254000143</t>
  </si>
  <si>
    <t>173****7899</t>
  </si>
  <si>
    <t>11</t>
  </si>
  <si>
    <t>曾惠</t>
  </si>
  <si>
    <t>430423********7827</t>
  </si>
  <si>
    <t>S000043040189254000146</t>
  </si>
  <si>
    <t>186****0158</t>
  </si>
  <si>
    <t>12</t>
  </si>
  <si>
    <t>肖双红</t>
  </si>
  <si>
    <t>430321********4124</t>
  </si>
  <si>
    <t>S000043040189254000228</t>
  </si>
  <si>
    <t>150****4385</t>
  </si>
  <si>
    <t>13</t>
  </si>
  <si>
    <t>施湘连</t>
  </si>
  <si>
    <t>430321********4528</t>
  </si>
  <si>
    <t>S000043040189254000147</t>
  </si>
  <si>
    <t>189****4528</t>
  </si>
  <si>
    <t>14</t>
  </si>
  <si>
    <t>周洁</t>
  </si>
  <si>
    <t>430321********5484</t>
  </si>
  <si>
    <t>S000043040189254000148</t>
  </si>
  <si>
    <t>186****4782</t>
  </si>
  <si>
    <t>15</t>
  </si>
  <si>
    <t>刘丙兰</t>
  </si>
  <si>
    <t>430802********7523</t>
  </si>
  <si>
    <t>S000043040189254000149</t>
  </si>
  <si>
    <t>130****5425</t>
  </si>
  <si>
    <t>16</t>
  </si>
  <si>
    <t>胡建忠</t>
  </si>
  <si>
    <t>430321********4689</t>
  </si>
  <si>
    <t>S000043040189254000150</t>
  </si>
  <si>
    <t>155****0808</t>
  </si>
  <si>
    <t>17</t>
  </si>
  <si>
    <t>胡芷南</t>
  </si>
  <si>
    <t>430321********4642</t>
  </si>
  <si>
    <t>S000043040189254000151</t>
  </si>
  <si>
    <t>151****7833</t>
  </si>
  <si>
    <t>18</t>
  </si>
  <si>
    <t>莫雨佳</t>
  </si>
  <si>
    <t>430321********0049</t>
  </si>
  <si>
    <t>S000043040189254000152</t>
  </si>
  <si>
    <t>158****7108</t>
  </si>
  <si>
    <t>19</t>
  </si>
  <si>
    <t>何师露</t>
  </si>
  <si>
    <t>430121********6725</t>
  </si>
  <si>
    <t>S000043040189254000153</t>
  </si>
  <si>
    <t>150****8139</t>
  </si>
  <si>
    <t>20</t>
  </si>
  <si>
    <t>罗小燕</t>
  </si>
  <si>
    <t>430321********0024</t>
  </si>
  <si>
    <t>S000043040189254000154</t>
  </si>
  <si>
    <t>188****3335</t>
  </si>
  <si>
    <t>21</t>
  </si>
  <si>
    <t>罗容芳</t>
  </si>
  <si>
    <t>430321********0021</t>
  </si>
  <si>
    <t>S000043040189254000155</t>
  </si>
  <si>
    <t>139****3327</t>
  </si>
  <si>
    <t>22</t>
  </si>
  <si>
    <t>陈丽华</t>
  </si>
  <si>
    <t>430528********3341</t>
  </si>
  <si>
    <t>S000043040189254000156</t>
  </si>
  <si>
    <t>189****2065</t>
  </si>
  <si>
    <t>23</t>
  </si>
  <si>
    <t>石爱清</t>
  </si>
  <si>
    <t>430321********7167</t>
  </si>
  <si>
    <t>S000043040189254000157</t>
  </si>
  <si>
    <t>132****5958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</si>
</sst>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仿宋"/>
      <charset val="134"/>
    </font>
    <font>
      <b/>
      <sz val="12"/>
      <name val="仿宋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附件1  参保与持卡情况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292735</xdr:rowOff>
    </xdr:from>
    <xdr:to>
      <xdr:col>1</xdr:col>
      <xdr:colOff>427990</xdr:colOff>
      <xdr:row>5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400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108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108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292735</xdr:rowOff>
    </xdr:from>
    <xdr:to>
      <xdr:col>1</xdr:col>
      <xdr:colOff>427990</xdr:colOff>
      <xdr:row>3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7913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292735</xdr:rowOff>
    </xdr:from>
    <xdr:to>
      <xdr:col>1</xdr:col>
      <xdr:colOff>427990</xdr:colOff>
      <xdr:row>5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40093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108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5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1082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294005</xdr:rowOff>
    </xdr:from>
    <xdr:to>
      <xdr:col>1</xdr:col>
      <xdr:colOff>427990</xdr:colOff>
      <xdr:row>13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4840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22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93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2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93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22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546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0226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0226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0226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0226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0226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17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022600"/>
          <a:ext cx="396240" cy="274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17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267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17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267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17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621405"/>
          <a:ext cx="396240" cy="2449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16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16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9</xdr:row>
      <xdr:rowOff>294005</xdr:rowOff>
    </xdr:from>
    <xdr:to>
      <xdr:col>1</xdr:col>
      <xdr:colOff>417830</xdr:colOff>
      <xdr:row>16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621405"/>
          <a:ext cx="397510" cy="2133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17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267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518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518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0</xdr:rowOff>
    </xdr:from>
    <xdr:to>
      <xdr:col>1</xdr:col>
      <xdr:colOff>417830</xdr:colOff>
      <xdr:row>19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498600"/>
          <a:ext cx="397510" cy="5171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487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518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518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3</xdr:row>
      <xdr:rowOff>0</xdr:rowOff>
    </xdr:from>
    <xdr:to>
      <xdr:col>1</xdr:col>
      <xdr:colOff>417830</xdr:colOff>
      <xdr:row>19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498600"/>
          <a:ext cx="397510" cy="5171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19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19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19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19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518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907415</xdr:colOff>
      <xdr:row>4</xdr:row>
      <xdr:rowOff>292100</xdr:rowOff>
    </xdr:from>
    <xdr:to>
      <xdr:col>3</xdr:col>
      <xdr:colOff>1303655</xdr:colOff>
      <xdr:row>24</xdr:row>
      <xdr:rowOff>292100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79015" y="2095500"/>
          <a:ext cx="396240" cy="609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236855</xdr:colOff>
      <xdr:row>3</xdr:row>
      <xdr:rowOff>203200</xdr:rowOff>
    </xdr:from>
    <xdr:to>
      <xdr:col>2</xdr:col>
      <xdr:colOff>66040</xdr:colOff>
      <xdr:row>26</xdr:row>
      <xdr:rowOff>203200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8330" y="1701800"/>
          <a:ext cx="476885" cy="701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11</xdr:row>
      <xdr:rowOff>294005</xdr:rowOff>
    </xdr:from>
    <xdr:to>
      <xdr:col>1</xdr:col>
      <xdr:colOff>427990</xdr:colOff>
      <xdr:row>11</xdr:row>
      <xdr:rowOff>306070</xdr:rowOff>
    </xdr:to>
    <xdr:pic>
      <xdr:nvPicPr>
        <xdr:cNvPr id="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42310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7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4851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22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93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11</xdr:row>
      <xdr:rowOff>0</xdr:rowOff>
    </xdr:from>
    <xdr:to>
      <xdr:col>1</xdr:col>
      <xdr:colOff>417830</xdr:colOff>
      <xdr:row>11</xdr:row>
      <xdr:rowOff>0</xdr:rowOff>
    </xdr:to>
    <xdr:pic>
      <xdr:nvPicPr>
        <xdr:cNvPr id="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937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22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294005</xdr:rowOff>
    </xdr:from>
    <xdr:to>
      <xdr:col>1</xdr:col>
      <xdr:colOff>427990</xdr:colOff>
      <xdr:row>8</xdr:row>
      <xdr:rowOff>306070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316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294005</xdr:rowOff>
    </xdr:from>
    <xdr:to>
      <xdr:col>1</xdr:col>
      <xdr:colOff>427990</xdr:colOff>
      <xdr:row>8</xdr:row>
      <xdr:rowOff>306070</xdr:rowOff>
    </xdr:to>
    <xdr:pic>
      <xdr:nvPicPr>
        <xdr:cNvPr id="5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316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6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4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4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97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4</xdr:row>
      <xdr:rowOff>0</xdr:rowOff>
    </xdr:to>
    <xdr:pic>
      <xdr:nvPicPr>
        <xdr:cNvPr id="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4</xdr:row>
      <xdr:rowOff>0</xdr:rowOff>
    </xdr:to>
    <xdr:pic>
      <xdr:nvPicPr>
        <xdr:cNvPr id="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4</xdr:row>
      <xdr:rowOff>294005</xdr:rowOff>
    </xdr:to>
    <xdr:pic>
      <xdr:nvPicPr>
        <xdr:cNvPr id="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97405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4</xdr:row>
      <xdr:rowOff>0</xdr:rowOff>
    </xdr:to>
    <xdr:pic>
      <xdr:nvPicPr>
        <xdr:cNvPr id="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12</xdr:row>
      <xdr:rowOff>0</xdr:rowOff>
    </xdr:from>
    <xdr:to>
      <xdr:col>1</xdr:col>
      <xdr:colOff>427990</xdr:colOff>
      <xdr:row>12</xdr:row>
      <xdr:rowOff>306705</xdr:rowOff>
    </xdr:to>
    <xdr:pic>
      <xdr:nvPicPr>
        <xdr:cNvPr id="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42418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8</xdr:row>
      <xdr:rowOff>294640</xdr:rowOff>
    </xdr:from>
    <xdr:to>
      <xdr:col>1</xdr:col>
      <xdr:colOff>417830</xdr:colOff>
      <xdr:row>8</xdr:row>
      <xdr:rowOff>294640</xdr:rowOff>
    </xdr:to>
    <xdr:pic>
      <xdr:nvPicPr>
        <xdr:cNvPr id="9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3172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7</xdr:row>
      <xdr:rowOff>306070</xdr:rowOff>
    </xdr:to>
    <xdr:pic>
      <xdr:nvPicPr>
        <xdr:cNvPr id="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11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7</xdr:row>
      <xdr:rowOff>306070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11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9</xdr:row>
      <xdr:rowOff>304800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9</xdr:row>
      <xdr:rowOff>304800</xdr:rowOff>
    </xdr:to>
    <xdr:pic>
      <xdr:nvPicPr>
        <xdr:cNvPr id="9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9</xdr:row>
      <xdr:rowOff>304800</xdr:rowOff>
    </xdr:to>
    <xdr:pic>
      <xdr:nvPicPr>
        <xdr:cNvPr id="9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9</xdr:row>
      <xdr:rowOff>304800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9</xdr:row>
      <xdr:rowOff>304800</xdr:rowOff>
    </xdr:to>
    <xdr:pic>
      <xdr:nvPicPr>
        <xdr:cNvPr id="9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9</xdr:row>
      <xdr:rowOff>304800</xdr:rowOff>
    </xdr:to>
    <xdr:pic>
      <xdr:nvPicPr>
        <xdr:cNvPr id="10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717800"/>
          <a:ext cx="396240" cy="914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304800</xdr:rowOff>
    </xdr:to>
    <xdr:pic>
      <xdr:nvPicPr>
        <xdr:cNvPr id="10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304800</xdr:rowOff>
    </xdr:to>
    <xdr:pic>
      <xdr:nvPicPr>
        <xdr:cNvPr id="10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294005</xdr:rowOff>
    </xdr:from>
    <xdr:to>
      <xdr:col>1</xdr:col>
      <xdr:colOff>427990</xdr:colOff>
      <xdr:row>9</xdr:row>
      <xdr:rowOff>304800</xdr:rowOff>
    </xdr:to>
    <xdr:pic>
      <xdr:nvPicPr>
        <xdr:cNvPr id="10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316605"/>
          <a:ext cx="396240" cy="31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304800</xdr:rowOff>
    </xdr:to>
    <xdr:pic>
      <xdr:nvPicPr>
        <xdr:cNvPr id="10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304800</xdr:rowOff>
    </xdr:to>
    <xdr:pic>
      <xdr:nvPicPr>
        <xdr:cNvPr id="10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8</xdr:row>
      <xdr:rowOff>294005</xdr:rowOff>
    </xdr:from>
    <xdr:to>
      <xdr:col>1</xdr:col>
      <xdr:colOff>417830</xdr:colOff>
      <xdr:row>9</xdr:row>
      <xdr:rowOff>304800</xdr:rowOff>
    </xdr:to>
    <xdr:pic>
      <xdr:nvPicPr>
        <xdr:cNvPr id="10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316605"/>
          <a:ext cx="397510" cy="31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9</xdr:row>
      <xdr:rowOff>304800</xdr:rowOff>
    </xdr:to>
    <xdr:pic>
      <xdr:nvPicPr>
        <xdr:cNvPr id="10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3327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0</xdr:rowOff>
    </xdr:from>
    <xdr:to>
      <xdr:col>1</xdr:col>
      <xdr:colOff>427990</xdr:colOff>
      <xdr:row>3</xdr:row>
      <xdr:rowOff>306705</xdr:rowOff>
    </xdr:to>
    <xdr:pic>
      <xdr:nvPicPr>
        <xdr:cNvPr id="10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4986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294640</xdr:rowOff>
    </xdr:from>
    <xdr:to>
      <xdr:col>1</xdr:col>
      <xdr:colOff>417830</xdr:colOff>
      <xdr:row>7</xdr:row>
      <xdr:rowOff>294640</xdr:rowOff>
    </xdr:to>
    <xdr:pic>
      <xdr:nvPicPr>
        <xdr:cNvPr id="10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0124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25</xdr:row>
      <xdr:rowOff>304800</xdr:rowOff>
    </xdr:to>
    <xdr:pic>
      <xdr:nvPicPr>
        <xdr:cNvPr id="11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1604645"/>
          <a:ext cx="395605" cy="6904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25</xdr:row>
      <xdr:rowOff>304800</xdr:rowOff>
    </xdr:to>
    <xdr:pic>
      <xdr:nvPicPr>
        <xdr:cNvPr id="11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1604645"/>
          <a:ext cx="395605" cy="6904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294005</xdr:rowOff>
    </xdr:from>
    <xdr:to>
      <xdr:col>1</xdr:col>
      <xdr:colOff>427990</xdr:colOff>
      <xdr:row>8</xdr:row>
      <xdr:rowOff>306070</xdr:rowOff>
    </xdr:to>
    <xdr:pic>
      <xdr:nvPicPr>
        <xdr:cNvPr id="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316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294005</xdr:rowOff>
    </xdr:from>
    <xdr:to>
      <xdr:col>1</xdr:col>
      <xdr:colOff>427990</xdr:colOff>
      <xdr:row>8</xdr:row>
      <xdr:rowOff>306070</xdr:rowOff>
    </xdr:to>
    <xdr:pic>
      <xdr:nvPicPr>
        <xdr:cNvPr id="1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3166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2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9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9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1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5</xdr:row>
      <xdr:rowOff>0</xdr:rowOff>
    </xdr:to>
    <xdr:pic>
      <xdr:nvPicPr>
        <xdr:cNvPr id="11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5</xdr:row>
      <xdr:rowOff>0</xdr:rowOff>
    </xdr:to>
    <xdr:pic>
      <xdr:nvPicPr>
        <xdr:cNvPr id="11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5</xdr:row>
      <xdr:rowOff>306070</xdr:rowOff>
    </xdr:to>
    <xdr:pic>
      <xdr:nvPicPr>
        <xdr:cNvPr id="11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97405"/>
          <a:ext cx="396240" cy="31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5</xdr:row>
      <xdr:rowOff>0</xdr:rowOff>
    </xdr:to>
    <xdr:pic>
      <xdr:nvPicPr>
        <xdr:cNvPr id="11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5</xdr:row>
      <xdr:rowOff>0</xdr:rowOff>
    </xdr:to>
    <xdr:pic>
      <xdr:nvPicPr>
        <xdr:cNvPr id="11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498600"/>
          <a:ext cx="396240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5</xdr:row>
      <xdr:rowOff>294005</xdr:rowOff>
    </xdr:to>
    <xdr:pic>
      <xdr:nvPicPr>
        <xdr:cNvPr id="12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97405"/>
          <a:ext cx="39751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88265</xdr:colOff>
      <xdr:row>17</xdr:row>
      <xdr:rowOff>165100</xdr:rowOff>
    </xdr:from>
    <xdr:to>
      <xdr:col>1</xdr:col>
      <xdr:colOff>294005</xdr:colOff>
      <xdr:row>19</xdr:row>
      <xdr:rowOff>165100</xdr:rowOff>
    </xdr:to>
    <xdr:pic>
      <xdr:nvPicPr>
        <xdr:cNvPr id="12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265" y="5930900"/>
          <a:ext cx="577215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306705</xdr:rowOff>
    </xdr:to>
    <xdr:pic>
      <xdr:nvPicPr>
        <xdr:cNvPr id="12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8</xdr:row>
      <xdr:rowOff>294640</xdr:rowOff>
    </xdr:from>
    <xdr:to>
      <xdr:col>1</xdr:col>
      <xdr:colOff>417830</xdr:colOff>
      <xdr:row>8</xdr:row>
      <xdr:rowOff>294640</xdr:rowOff>
    </xdr:to>
    <xdr:pic>
      <xdr:nvPicPr>
        <xdr:cNvPr id="12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3172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7</xdr:row>
      <xdr:rowOff>306070</xdr:rowOff>
    </xdr:to>
    <xdr:pic>
      <xdr:nvPicPr>
        <xdr:cNvPr id="12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11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7</xdr:row>
      <xdr:rowOff>306070</xdr:rowOff>
    </xdr:to>
    <xdr:pic>
      <xdr:nvPicPr>
        <xdr:cNvPr id="1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11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2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2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2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2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6</xdr:row>
      <xdr:rowOff>306070</xdr:rowOff>
    </xdr:to>
    <xdr:pic>
      <xdr:nvPicPr>
        <xdr:cNvPr id="1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070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6</xdr:row>
      <xdr:rowOff>294005</xdr:rowOff>
    </xdr:to>
    <xdr:pic>
      <xdr:nvPicPr>
        <xdr:cNvPr id="1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707005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294640</xdr:rowOff>
    </xdr:from>
    <xdr:to>
      <xdr:col>1</xdr:col>
      <xdr:colOff>417830</xdr:colOff>
      <xdr:row>7</xdr:row>
      <xdr:rowOff>294640</xdr:rowOff>
    </xdr:to>
    <xdr:pic>
      <xdr:nvPicPr>
        <xdr:cNvPr id="1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0124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7</xdr:row>
      <xdr:rowOff>306070</xdr:rowOff>
    </xdr:to>
    <xdr:pic>
      <xdr:nvPicPr>
        <xdr:cNvPr id="14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11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7</xdr:row>
      <xdr:rowOff>294005</xdr:rowOff>
    </xdr:from>
    <xdr:to>
      <xdr:col>1</xdr:col>
      <xdr:colOff>427990</xdr:colOff>
      <xdr:row>7</xdr:row>
      <xdr:rowOff>306070</xdr:rowOff>
    </xdr:to>
    <xdr:pic>
      <xdr:nvPicPr>
        <xdr:cNvPr id="14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0118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4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5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6</xdr:row>
      <xdr:rowOff>306070</xdr:rowOff>
    </xdr:to>
    <xdr:pic>
      <xdr:nvPicPr>
        <xdr:cNvPr id="15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070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5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5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6</xdr:row>
      <xdr:rowOff>294005</xdr:rowOff>
    </xdr:to>
    <xdr:pic>
      <xdr:nvPicPr>
        <xdr:cNvPr id="15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707005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6</xdr:row>
      <xdr:rowOff>0</xdr:rowOff>
    </xdr:to>
    <xdr:pic>
      <xdr:nvPicPr>
        <xdr:cNvPr id="15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2413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172720</xdr:colOff>
      <xdr:row>12</xdr:row>
      <xdr:rowOff>256540</xdr:rowOff>
    </xdr:from>
    <xdr:to>
      <xdr:col>1</xdr:col>
      <xdr:colOff>379730</xdr:colOff>
      <xdr:row>12</xdr:row>
      <xdr:rowOff>256540</xdr:rowOff>
    </xdr:to>
    <xdr:pic>
      <xdr:nvPicPr>
        <xdr:cNvPr id="15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720" y="4498340"/>
          <a:ext cx="57848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23</xdr:row>
      <xdr:rowOff>342900</xdr:rowOff>
    </xdr:to>
    <xdr:pic>
      <xdr:nvPicPr>
        <xdr:cNvPr id="15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1604645"/>
          <a:ext cx="395605" cy="6294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3</xdr:row>
      <xdr:rowOff>106136</xdr:rowOff>
    </xdr:from>
    <xdr:to>
      <xdr:col>3</xdr:col>
      <xdr:colOff>1309825</xdr:colOff>
      <xdr:row>23</xdr:row>
      <xdr:rowOff>342900</xdr:rowOff>
    </xdr:to>
    <xdr:pic>
      <xdr:nvPicPr>
        <xdr:cNvPr id="1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1604645"/>
          <a:ext cx="395605" cy="6294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704215</xdr:colOff>
      <xdr:row>12</xdr:row>
      <xdr:rowOff>163195</xdr:rowOff>
    </xdr:from>
    <xdr:to>
      <xdr:col>3</xdr:col>
      <xdr:colOff>1099820</xdr:colOff>
      <xdr:row>29</xdr:row>
      <xdr:rowOff>69759</xdr:rowOff>
    </xdr:to>
    <xdr:pic>
      <xdr:nvPicPr>
        <xdr:cNvPr id="1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75815" y="4404995"/>
          <a:ext cx="395605" cy="531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31750</xdr:colOff>
      <xdr:row>6</xdr:row>
      <xdr:rowOff>294005</xdr:rowOff>
    </xdr:from>
    <xdr:to>
      <xdr:col>1</xdr:col>
      <xdr:colOff>427990</xdr:colOff>
      <xdr:row>7</xdr:row>
      <xdr:rowOff>16510</xdr:rowOff>
    </xdr:to>
    <xdr:pic>
      <xdr:nvPicPr>
        <xdr:cNvPr id="16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707005"/>
          <a:ext cx="39624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9</xdr:row>
      <xdr:rowOff>306070</xdr:rowOff>
    </xdr:to>
    <xdr:pic>
      <xdr:nvPicPr>
        <xdr:cNvPr id="1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621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1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0</xdr:rowOff>
    </xdr:from>
    <xdr:to>
      <xdr:col>1</xdr:col>
      <xdr:colOff>417830</xdr:colOff>
      <xdr:row>4</xdr:row>
      <xdr:rowOff>294005</xdr:rowOff>
    </xdr:to>
    <xdr:pic>
      <xdr:nvPicPr>
        <xdr:cNvPr id="1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803400"/>
          <a:ext cx="39751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9</xdr:row>
      <xdr:rowOff>294640</xdr:rowOff>
    </xdr:from>
    <xdr:to>
      <xdr:col>1</xdr:col>
      <xdr:colOff>417830</xdr:colOff>
      <xdr:row>9</xdr:row>
      <xdr:rowOff>294640</xdr:rowOff>
    </xdr:to>
    <xdr:pic>
      <xdr:nvPicPr>
        <xdr:cNvPr id="1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6220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5</xdr:row>
      <xdr:rowOff>306070</xdr:rowOff>
    </xdr:to>
    <xdr:pic>
      <xdr:nvPicPr>
        <xdr:cNvPr id="18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2097405"/>
          <a:ext cx="396240" cy="315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9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294005</xdr:rowOff>
    </xdr:from>
    <xdr:to>
      <xdr:col>1</xdr:col>
      <xdr:colOff>417830</xdr:colOff>
      <xdr:row>5</xdr:row>
      <xdr:rowOff>294005</xdr:rowOff>
    </xdr:to>
    <xdr:pic>
      <xdr:nvPicPr>
        <xdr:cNvPr id="1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2097405"/>
          <a:ext cx="39751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5</xdr:row>
      <xdr:rowOff>0</xdr:rowOff>
    </xdr:to>
    <xdr:pic>
      <xdr:nvPicPr>
        <xdr:cNvPr id="19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50800</xdr:colOff>
      <xdr:row>19</xdr:row>
      <xdr:rowOff>247650</xdr:rowOff>
    </xdr:from>
    <xdr:to>
      <xdr:col>9</xdr:col>
      <xdr:colOff>447040</xdr:colOff>
      <xdr:row>20</xdr:row>
      <xdr:rowOff>247650</xdr:rowOff>
    </xdr:to>
    <xdr:pic>
      <xdr:nvPicPr>
        <xdr:cNvPr id="1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42175" y="662305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9</xdr:row>
      <xdr:rowOff>306070</xdr:rowOff>
    </xdr:to>
    <xdr:pic>
      <xdr:nvPicPr>
        <xdr:cNvPr id="19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621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9</xdr:row>
      <xdr:rowOff>306070</xdr:rowOff>
    </xdr:to>
    <xdr:pic>
      <xdr:nvPicPr>
        <xdr:cNvPr id="19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621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9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19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20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7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0</xdr:rowOff>
    </xdr:from>
    <xdr:to>
      <xdr:col>1</xdr:col>
      <xdr:colOff>417830</xdr:colOff>
      <xdr:row>4</xdr:row>
      <xdr:rowOff>294005</xdr:rowOff>
    </xdr:to>
    <xdr:pic>
      <xdr:nvPicPr>
        <xdr:cNvPr id="20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803400"/>
          <a:ext cx="39751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0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9</xdr:row>
      <xdr:rowOff>294640</xdr:rowOff>
    </xdr:from>
    <xdr:to>
      <xdr:col>1</xdr:col>
      <xdr:colOff>417830</xdr:colOff>
      <xdr:row>9</xdr:row>
      <xdr:rowOff>294640</xdr:rowOff>
    </xdr:to>
    <xdr:pic>
      <xdr:nvPicPr>
        <xdr:cNvPr id="2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6220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9</xdr:row>
      <xdr:rowOff>306070</xdr:rowOff>
    </xdr:to>
    <xdr:pic>
      <xdr:nvPicPr>
        <xdr:cNvPr id="21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621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294005</xdr:rowOff>
    </xdr:from>
    <xdr:to>
      <xdr:col>1</xdr:col>
      <xdr:colOff>427990</xdr:colOff>
      <xdr:row>9</xdr:row>
      <xdr:rowOff>306070</xdr:rowOff>
    </xdr:to>
    <xdr:pic>
      <xdr:nvPicPr>
        <xdr:cNvPr id="21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3621405"/>
          <a:ext cx="39624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2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0</xdr:rowOff>
    </xdr:from>
    <xdr:to>
      <xdr:col>1</xdr:col>
      <xdr:colOff>427990</xdr:colOff>
      <xdr:row>4</xdr:row>
      <xdr:rowOff>306070</xdr:rowOff>
    </xdr:to>
    <xdr:pic>
      <xdr:nvPicPr>
        <xdr:cNvPr id="22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" y="1803400"/>
          <a:ext cx="39624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23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24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0</xdr:rowOff>
    </xdr:from>
    <xdr:to>
      <xdr:col>1</xdr:col>
      <xdr:colOff>417830</xdr:colOff>
      <xdr:row>4</xdr:row>
      <xdr:rowOff>294005</xdr:rowOff>
    </xdr:to>
    <xdr:pic>
      <xdr:nvPicPr>
        <xdr:cNvPr id="2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1803400"/>
          <a:ext cx="39751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226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3065" y="180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9</xdr:row>
      <xdr:rowOff>294640</xdr:rowOff>
    </xdr:from>
    <xdr:to>
      <xdr:col>1</xdr:col>
      <xdr:colOff>417830</xdr:colOff>
      <xdr:row>9</xdr:row>
      <xdr:rowOff>294640</xdr:rowOff>
    </xdr:to>
    <xdr:pic>
      <xdr:nvPicPr>
        <xdr:cNvPr id="22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1795" y="36220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9</xdr:row>
      <xdr:rowOff>106136</xdr:rowOff>
    </xdr:from>
    <xdr:to>
      <xdr:col>3</xdr:col>
      <xdr:colOff>1309825</xdr:colOff>
      <xdr:row>24</xdr:row>
      <xdr:rowOff>0</xdr:rowOff>
    </xdr:to>
    <xdr:pic>
      <xdr:nvPicPr>
        <xdr:cNvPr id="22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3433445"/>
          <a:ext cx="395605" cy="4465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9</xdr:row>
      <xdr:rowOff>106136</xdr:rowOff>
    </xdr:from>
    <xdr:to>
      <xdr:col>3</xdr:col>
      <xdr:colOff>1309825</xdr:colOff>
      <xdr:row>23</xdr:row>
      <xdr:rowOff>266700</xdr:rowOff>
    </xdr:to>
    <xdr:pic>
      <xdr:nvPicPr>
        <xdr:cNvPr id="2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3433445"/>
          <a:ext cx="395605" cy="4427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9</xdr:row>
      <xdr:rowOff>106136</xdr:rowOff>
    </xdr:from>
    <xdr:to>
      <xdr:col>3</xdr:col>
      <xdr:colOff>1309825</xdr:colOff>
      <xdr:row>23</xdr:row>
      <xdr:rowOff>266700</xdr:rowOff>
    </xdr:to>
    <xdr:pic>
      <xdr:nvPicPr>
        <xdr:cNvPr id="23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3433445"/>
          <a:ext cx="395605" cy="4427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9</xdr:row>
      <xdr:rowOff>106136</xdr:rowOff>
    </xdr:from>
    <xdr:to>
      <xdr:col>3</xdr:col>
      <xdr:colOff>1309825</xdr:colOff>
      <xdr:row>23</xdr:row>
      <xdr:rowOff>266700</xdr:rowOff>
    </xdr:to>
    <xdr:pic>
      <xdr:nvPicPr>
        <xdr:cNvPr id="2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85365" y="3433445"/>
          <a:ext cx="395605" cy="44278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B3" sqref="B$1:B$1048576"/>
    </sheetView>
  </sheetViews>
  <sheetFormatPr defaultColWidth="9" defaultRowHeight="30" customHeight="1"/>
  <cols>
    <col min="1" max="1" width="4.875" style="1" customWidth="1"/>
    <col min="2" max="2" width="8.5" style="1" customWidth="1"/>
    <col min="3" max="3" width="4.625" style="1" customWidth="1"/>
    <col min="4" max="4" width="21.75" style="1" customWidth="1"/>
    <col min="5" max="5" width="22.75" style="1" customWidth="1"/>
    <col min="6" max="6" width="11.875" style="1" customWidth="1"/>
    <col min="7" max="7" width="5.75" style="1" customWidth="1"/>
    <col min="8" max="9" width="7.125" style="1" customWidth="1"/>
    <col min="10" max="10" width="12.75" style="1" customWidth="1"/>
    <col min="11" max="11" width="19.625" style="1" customWidth="1"/>
    <col min="12" max="12" width="9" style="2"/>
    <col min="13" max="14" width="9" style="1"/>
    <col min="15" max="15" width="9" style="2"/>
    <col min="16" max="16384" width="9" style="1"/>
  </cols>
  <sheetData>
    <row r="1" s="1" customFormat="1" ht="36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"/>
      <c r="O1" s="2"/>
    </row>
    <row r="2" s="1" customFormat="1" ht="2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"/>
      <c r="O2" s="2"/>
    </row>
    <row r="3" s="1" customFormat="1" ht="58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7" t="s">
        <v>12</v>
      </c>
      <c r="L3" s="2"/>
      <c r="O3" s="2"/>
    </row>
    <row r="4" s="1" customFormat="1" ht="24" customHeight="1" spans="1:15">
      <c r="A4" s="8" t="s">
        <v>13</v>
      </c>
      <c r="B4" s="9" t="s">
        <v>14</v>
      </c>
      <c r="C4" s="8" t="str">
        <f t="shared" ref="C4:C13" si="0">IF(MOD(MID(D4,17,1),2)=1,"男","女")</f>
        <v>女</v>
      </c>
      <c r="D4" s="10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19</v>
      </c>
      <c r="J4" s="9" t="s">
        <v>20</v>
      </c>
      <c r="K4" s="11" t="s">
        <v>21</v>
      </c>
      <c r="L4" s="12"/>
      <c r="M4" s="12"/>
      <c r="O4" s="2"/>
    </row>
    <row r="5" s="1" customFormat="1" ht="24" customHeight="1" spans="1:15">
      <c r="A5" s="8" t="s">
        <v>22</v>
      </c>
      <c r="B5" s="9" t="s">
        <v>23</v>
      </c>
      <c r="C5" s="8" t="str">
        <f t="shared" si="0"/>
        <v>女</v>
      </c>
      <c r="D5" s="10" t="s">
        <v>24</v>
      </c>
      <c r="E5" s="8" t="s">
        <v>25</v>
      </c>
      <c r="F5" s="8" t="s">
        <v>17</v>
      </c>
      <c r="G5" s="8" t="s">
        <v>18</v>
      </c>
      <c r="H5" s="8" t="s">
        <v>19</v>
      </c>
      <c r="I5" s="8" t="s">
        <v>19</v>
      </c>
      <c r="J5" s="9" t="s">
        <v>26</v>
      </c>
      <c r="K5" s="11" t="s">
        <v>21</v>
      </c>
      <c r="L5" s="12"/>
      <c r="M5" s="12"/>
      <c r="O5" s="2"/>
    </row>
    <row r="6" s="1" customFormat="1" ht="24" customHeight="1" spans="1:15">
      <c r="A6" s="8" t="s">
        <v>27</v>
      </c>
      <c r="B6" s="9" t="s">
        <v>28</v>
      </c>
      <c r="C6" s="8" t="str">
        <f t="shared" si="0"/>
        <v>女</v>
      </c>
      <c r="D6" s="10" t="s">
        <v>29</v>
      </c>
      <c r="E6" s="8" t="s">
        <v>30</v>
      </c>
      <c r="F6" s="8" t="s">
        <v>17</v>
      </c>
      <c r="G6" s="8" t="s">
        <v>18</v>
      </c>
      <c r="H6" s="8" t="s">
        <v>19</v>
      </c>
      <c r="I6" s="8" t="s">
        <v>19</v>
      </c>
      <c r="J6" s="9" t="s">
        <v>31</v>
      </c>
      <c r="K6" s="11" t="s">
        <v>21</v>
      </c>
      <c r="L6" s="12"/>
      <c r="M6" s="12"/>
      <c r="O6" s="2"/>
    </row>
    <row r="7" s="1" customFormat="1" ht="24" customHeight="1" spans="1:15">
      <c r="A7" s="8" t="s">
        <v>32</v>
      </c>
      <c r="B7" s="9" t="s">
        <v>33</v>
      </c>
      <c r="C7" s="8" t="str">
        <f t="shared" si="0"/>
        <v>女</v>
      </c>
      <c r="D7" s="10" t="s">
        <v>34</v>
      </c>
      <c r="E7" s="8" t="s">
        <v>35</v>
      </c>
      <c r="F7" s="8" t="s">
        <v>17</v>
      </c>
      <c r="G7" s="8" t="s">
        <v>18</v>
      </c>
      <c r="H7" s="8" t="s">
        <v>19</v>
      </c>
      <c r="I7" s="8" t="s">
        <v>19</v>
      </c>
      <c r="J7" s="9" t="s">
        <v>36</v>
      </c>
      <c r="K7" s="11" t="s">
        <v>21</v>
      </c>
      <c r="L7" s="12"/>
      <c r="M7" s="12"/>
      <c r="O7" s="2"/>
    </row>
    <row r="8" s="1" customFormat="1" ht="24" customHeight="1" spans="1:15">
      <c r="A8" s="8" t="s">
        <v>37</v>
      </c>
      <c r="B8" s="9" t="s">
        <v>38</v>
      </c>
      <c r="C8" s="8" t="str">
        <f t="shared" si="0"/>
        <v>女</v>
      </c>
      <c r="D8" s="10" t="s">
        <v>39</v>
      </c>
      <c r="E8" s="8" t="s">
        <v>40</v>
      </c>
      <c r="F8" s="8" t="s">
        <v>17</v>
      </c>
      <c r="G8" s="8" t="s">
        <v>18</v>
      </c>
      <c r="H8" s="8" t="s">
        <v>19</v>
      </c>
      <c r="I8" s="8" t="s">
        <v>19</v>
      </c>
      <c r="J8" s="9" t="s">
        <v>41</v>
      </c>
      <c r="K8" s="11" t="s">
        <v>42</v>
      </c>
      <c r="L8" s="12"/>
      <c r="M8" s="12"/>
      <c r="O8" s="2"/>
    </row>
    <row r="9" s="1" customFormat="1" ht="24" customHeight="1" spans="1:15">
      <c r="A9" s="8" t="s">
        <v>43</v>
      </c>
      <c r="B9" s="9" t="s">
        <v>44</v>
      </c>
      <c r="C9" s="8" t="str">
        <f t="shared" si="0"/>
        <v>女</v>
      </c>
      <c r="D9" s="10" t="s">
        <v>45</v>
      </c>
      <c r="E9" s="8" t="s">
        <v>46</v>
      </c>
      <c r="F9" s="8" t="s">
        <v>17</v>
      </c>
      <c r="G9" s="8" t="s">
        <v>18</v>
      </c>
      <c r="H9" s="8" t="s">
        <v>19</v>
      </c>
      <c r="I9" s="8" t="s">
        <v>19</v>
      </c>
      <c r="J9" s="9" t="s">
        <v>47</v>
      </c>
      <c r="K9" s="11" t="s">
        <v>42</v>
      </c>
      <c r="L9" s="12"/>
      <c r="M9" s="12"/>
      <c r="O9" s="2"/>
    </row>
    <row r="10" s="1" customFormat="1" ht="24" customHeight="1" spans="1:15">
      <c r="A10" s="8" t="s">
        <v>48</v>
      </c>
      <c r="B10" s="9" t="s">
        <v>49</v>
      </c>
      <c r="C10" s="8" t="str">
        <f t="shared" si="0"/>
        <v>女</v>
      </c>
      <c r="D10" s="10" t="s">
        <v>50</v>
      </c>
      <c r="E10" s="8" t="s">
        <v>51</v>
      </c>
      <c r="F10" s="8" t="s">
        <v>17</v>
      </c>
      <c r="G10" s="8" t="s">
        <v>18</v>
      </c>
      <c r="H10" s="8" t="s">
        <v>19</v>
      </c>
      <c r="I10" s="8" t="s">
        <v>19</v>
      </c>
      <c r="J10" s="9" t="s">
        <v>52</v>
      </c>
      <c r="K10" s="11" t="s">
        <v>42</v>
      </c>
      <c r="L10" s="12"/>
      <c r="M10" s="12"/>
      <c r="O10" s="2"/>
    </row>
    <row r="11" s="1" customFormat="1" ht="24" customHeight="1" spans="1:15">
      <c r="A11" s="8" t="s">
        <v>53</v>
      </c>
      <c r="B11" s="9" t="s">
        <v>54</v>
      </c>
      <c r="C11" s="8" t="str">
        <f t="shared" si="0"/>
        <v>女</v>
      </c>
      <c r="D11" s="10" t="s">
        <v>55</v>
      </c>
      <c r="E11" s="8" t="s">
        <v>56</v>
      </c>
      <c r="F11" s="8" t="s">
        <v>17</v>
      </c>
      <c r="G11" s="8" t="s">
        <v>18</v>
      </c>
      <c r="H11" s="8" t="s">
        <v>19</v>
      </c>
      <c r="I11" s="8" t="s">
        <v>19</v>
      </c>
      <c r="J11" s="9" t="s">
        <v>57</v>
      </c>
      <c r="K11" s="11" t="s">
        <v>42</v>
      </c>
      <c r="L11" s="13"/>
      <c r="M11" s="14"/>
      <c r="O11" s="2"/>
    </row>
    <row r="12" s="1" customFormat="1" ht="24" customHeight="1" spans="1:15">
      <c r="A12" s="8" t="s">
        <v>58</v>
      </c>
      <c r="B12" s="9" t="s">
        <v>59</v>
      </c>
      <c r="C12" s="8" t="str">
        <f t="shared" si="0"/>
        <v>女</v>
      </c>
      <c r="D12" s="10" t="s">
        <v>60</v>
      </c>
      <c r="E12" s="8" t="s">
        <v>61</v>
      </c>
      <c r="F12" s="8" t="s">
        <v>17</v>
      </c>
      <c r="G12" s="8" t="s">
        <v>18</v>
      </c>
      <c r="H12" s="8" t="s">
        <v>19</v>
      </c>
      <c r="I12" s="8" t="s">
        <v>19</v>
      </c>
      <c r="J12" s="9" t="s">
        <v>62</v>
      </c>
      <c r="K12" s="11" t="s">
        <v>42</v>
      </c>
      <c r="L12" s="12"/>
      <c r="M12" s="12"/>
      <c r="O12" s="2"/>
    </row>
    <row r="13" s="1" customFormat="1" ht="24" customHeight="1" spans="1:15">
      <c r="A13" s="8" t="s">
        <v>63</v>
      </c>
      <c r="B13" s="9" t="s">
        <v>64</v>
      </c>
      <c r="C13" s="8" t="str">
        <f t="shared" si="0"/>
        <v>女</v>
      </c>
      <c r="D13" s="10" t="s">
        <v>65</v>
      </c>
      <c r="E13" s="8" t="s">
        <v>66</v>
      </c>
      <c r="F13" s="8" t="s">
        <v>17</v>
      </c>
      <c r="G13" s="8" t="s">
        <v>18</v>
      </c>
      <c r="H13" s="8" t="s">
        <v>19</v>
      </c>
      <c r="I13" s="8" t="s">
        <v>19</v>
      </c>
      <c r="J13" s="9" t="s">
        <v>67</v>
      </c>
      <c r="K13" s="11" t="s">
        <v>42</v>
      </c>
      <c r="L13" s="12"/>
      <c r="M13" s="12"/>
      <c r="O13" s="2"/>
    </row>
    <row r="14" s="1" customFormat="1" ht="24" customHeight="1" spans="1:15">
      <c r="A14" s="8" t="s">
        <v>68</v>
      </c>
      <c r="B14" s="9" t="s">
        <v>69</v>
      </c>
      <c r="C14" s="8" t="str">
        <f t="shared" ref="C14:C29" si="1">IF(MOD(MID(D14,17,1),2)=1,"男","女")</f>
        <v>女</v>
      </c>
      <c r="D14" s="10" t="s">
        <v>70</v>
      </c>
      <c r="E14" s="8" t="s">
        <v>71</v>
      </c>
      <c r="F14" s="8" t="s">
        <v>17</v>
      </c>
      <c r="G14" s="8" t="s">
        <v>18</v>
      </c>
      <c r="H14" s="8" t="s">
        <v>19</v>
      </c>
      <c r="I14" s="8" t="s">
        <v>19</v>
      </c>
      <c r="J14" s="9" t="s">
        <v>72</v>
      </c>
      <c r="K14" s="11" t="s">
        <v>42</v>
      </c>
      <c r="L14" s="12"/>
      <c r="M14" s="12"/>
      <c r="O14" s="2"/>
    </row>
    <row r="15" s="1" customFormat="1" ht="24" customHeight="1" spans="1:15">
      <c r="A15" s="8" t="s">
        <v>73</v>
      </c>
      <c r="B15" s="9" t="s">
        <v>74</v>
      </c>
      <c r="C15" s="8" t="str">
        <f t="shared" si="1"/>
        <v>女</v>
      </c>
      <c r="D15" s="10" t="s">
        <v>75</v>
      </c>
      <c r="E15" s="8" t="s">
        <v>76</v>
      </c>
      <c r="F15" s="8" t="s">
        <v>17</v>
      </c>
      <c r="G15" s="8" t="s">
        <v>18</v>
      </c>
      <c r="H15" s="8" t="s">
        <v>19</v>
      </c>
      <c r="I15" s="8" t="s">
        <v>19</v>
      </c>
      <c r="J15" s="9" t="s">
        <v>77</v>
      </c>
      <c r="K15" s="11" t="s">
        <v>42</v>
      </c>
      <c r="L15" s="12"/>
      <c r="M15" s="12"/>
      <c r="O15" s="2"/>
    </row>
    <row r="16" s="1" customFormat="1" ht="24" customHeight="1" spans="1:15">
      <c r="A16" s="8" t="s">
        <v>78</v>
      </c>
      <c r="B16" s="9" t="s">
        <v>79</v>
      </c>
      <c r="C16" s="8" t="str">
        <f t="shared" si="1"/>
        <v>女</v>
      </c>
      <c r="D16" s="10" t="s">
        <v>80</v>
      </c>
      <c r="E16" s="8" t="s">
        <v>81</v>
      </c>
      <c r="F16" s="8" t="s">
        <v>17</v>
      </c>
      <c r="G16" s="8" t="s">
        <v>18</v>
      </c>
      <c r="H16" s="8" t="s">
        <v>19</v>
      </c>
      <c r="I16" s="8" t="s">
        <v>19</v>
      </c>
      <c r="J16" s="9" t="s">
        <v>82</v>
      </c>
      <c r="K16" s="11" t="s">
        <v>42</v>
      </c>
      <c r="L16" s="12"/>
      <c r="M16" s="12"/>
      <c r="O16" s="2"/>
    </row>
    <row r="17" s="1" customFormat="1" ht="24" customHeight="1" spans="1:15">
      <c r="A17" s="8" t="s">
        <v>83</v>
      </c>
      <c r="B17" s="9" t="s">
        <v>84</v>
      </c>
      <c r="C17" s="8" t="str">
        <f t="shared" si="1"/>
        <v>女</v>
      </c>
      <c r="D17" s="10" t="s">
        <v>85</v>
      </c>
      <c r="E17" s="8" t="s">
        <v>86</v>
      </c>
      <c r="F17" s="8" t="s">
        <v>17</v>
      </c>
      <c r="G17" s="8" t="s">
        <v>18</v>
      </c>
      <c r="H17" s="8" t="s">
        <v>19</v>
      </c>
      <c r="I17" s="8" t="s">
        <v>19</v>
      </c>
      <c r="J17" s="9" t="s">
        <v>87</v>
      </c>
      <c r="K17" s="11" t="s">
        <v>42</v>
      </c>
      <c r="L17" s="12"/>
      <c r="M17" s="12"/>
      <c r="O17" s="2"/>
    </row>
    <row r="18" s="1" customFormat="1" ht="24" customHeight="1" spans="1:15">
      <c r="A18" s="8" t="s">
        <v>88</v>
      </c>
      <c r="B18" s="9" t="s">
        <v>89</v>
      </c>
      <c r="C18" s="8" t="str">
        <f t="shared" si="1"/>
        <v>女</v>
      </c>
      <c r="D18" s="10" t="s">
        <v>90</v>
      </c>
      <c r="E18" s="8" t="s">
        <v>91</v>
      </c>
      <c r="F18" s="8" t="s">
        <v>17</v>
      </c>
      <c r="G18" s="8" t="s">
        <v>18</v>
      </c>
      <c r="H18" s="8" t="s">
        <v>19</v>
      </c>
      <c r="I18" s="8" t="s">
        <v>19</v>
      </c>
      <c r="J18" s="9" t="s">
        <v>92</v>
      </c>
      <c r="K18" s="11" t="s">
        <v>42</v>
      </c>
      <c r="L18" s="12"/>
      <c r="M18" s="12"/>
      <c r="O18" s="2"/>
    </row>
    <row r="19" s="1" customFormat="1" ht="24" customHeight="1" spans="1:15">
      <c r="A19" s="8" t="s">
        <v>93</v>
      </c>
      <c r="B19" s="9" t="s">
        <v>94</v>
      </c>
      <c r="C19" s="8" t="str">
        <f t="shared" si="1"/>
        <v>女</v>
      </c>
      <c r="D19" s="10" t="s">
        <v>95</v>
      </c>
      <c r="E19" s="8" t="s">
        <v>96</v>
      </c>
      <c r="F19" s="8" t="s">
        <v>17</v>
      </c>
      <c r="G19" s="8" t="s">
        <v>18</v>
      </c>
      <c r="H19" s="8" t="s">
        <v>19</v>
      </c>
      <c r="I19" s="8" t="s">
        <v>19</v>
      </c>
      <c r="J19" s="9" t="s">
        <v>97</v>
      </c>
      <c r="K19" s="11" t="s">
        <v>42</v>
      </c>
      <c r="L19" s="12"/>
      <c r="M19" s="12"/>
      <c r="O19" s="2"/>
    </row>
    <row r="20" s="1" customFormat="1" ht="24" customHeight="1" spans="1:15">
      <c r="A20" s="8" t="s">
        <v>98</v>
      </c>
      <c r="B20" s="9" t="s">
        <v>99</v>
      </c>
      <c r="C20" s="8" t="str">
        <f t="shared" si="1"/>
        <v>女</v>
      </c>
      <c r="D20" s="10" t="s">
        <v>100</v>
      </c>
      <c r="E20" s="8" t="s">
        <v>101</v>
      </c>
      <c r="F20" s="8" t="s">
        <v>17</v>
      </c>
      <c r="G20" s="8" t="s">
        <v>18</v>
      </c>
      <c r="H20" s="8" t="s">
        <v>19</v>
      </c>
      <c r="I20" s="8" t="s">
        <v>19</v>
      </c>
      <c r="J20" s="9" t="s">
        <v>102</v>
      </c>
      <c r="K20" s="11" t="s">
        <v>42</v>
      </c>
      <c r="L20" s="12"/>
      <c r="M20" s="12"/>
      <c r="O20" s="2"/>
    </row>
    <row r="21" s="1" customFormat="1" ht="24" customHeight="1" spans="1:15">
      <c r="A21" s="8" t="s">
        <v>103</v>
      </c>
      <c r="B21" s="9" t="s">
        <v>104</v>
      </c>
      <c r="C21" s="8" t="str">
        <f t="shared" si="1"/>
        <v>女</v>
      </c>
      <c r="D21" s="10" t="s">
        <v>105</v>
      </c>
      <c r="E21" s="8" t="s">
        <v>106</v>
      </c>
      <c r="F21" s="8" t="s">
        <v>17</v>
      </c>
      <c r="G21" s="8" t="s">
        <v>18</v>
      </c>
      <c r="H21" s="8" t="s">
        <v>19</v>
      </c>
      <c r="I21" s="8" t="s">
        <v>19</v>
      </c>
      <c r="J21" s="9" t="s">
        <v>107</v>
      </c>
      <c r="K21" s="11" t="s">
        <v>42</v>
      </c>
      <c r="L21" s="12"/>
      <c r="M21" s="12"/>
      <c r="O21" s="2"/>
    </row>
    <row r="22" s="1" customFormat="1" ht="24" customHeight="1" spans="1:15">
      <c r="A22" s="8" t="s">
        <v>108</v>
      </c>
      <c r="B22" s="9" t="s">
        <v>109</v>
      </c>
      <c r="C22" s="8" t="str">
        <f t="shared" si="1"/>
        <v>女</v>
      </c>
      <c r="D22" s="10" t="s">
        <v>110</v>
      </c>
      <c r="E22" s="8" t="s">
        <v>111</v>
      </c>
      <c r="F22" s="8" t="s">
        <v>17</v>
      </c>
      <c r="G22" s="8" t="s">
        <v>18</v>
      </c>
      <c r="H22" s="8" t="s">
        <v>19</v>
      </c>
      <c r="I22" s="8" t="s">
        <v>19</v>
      </c>
      <c r="J22" s="9" t="s">
        <v>112</v>
      </c>
      <c r="K22" s="11" t="s">
        <v>42</v>
      </c>
      <c r="L22" s="12"/>
      <c r="M22" s="12"/>
      <c r="O22" s="2"/>
    </row>
    <row r="23" s="1" customFormat="1" ht="24" customHeight="1" spans="1:15">
      <c r="A23" s="8" t="s">
        <v>113</v>
      </c>
      <c r="B23" s="9" t="s">
        <v>114</v>
      </c>
      <c r="C23" s="8" t="str">
        <f t="shared" si="1"/>
        <v>女</v>
      </c>
      <c r="D23" s="10" t="s">
        <v>115</v>
      </c>
      <c r="E23" s="8" t="s">
        <v>116</v>
      </c>
      <c r="F23" s="8" t="s">
        <v>17</v>
      </c>
      <c r="G23" s="8" t="s">
        <v>18</v>
      </c>
      <c r="H23" s="8" t="s">
        <v>19</v>
      </c>
      <c r="I23" s="8" t="s">
        <v>19</v>
      </c>
      <c r="J23" s="9" t="s">
        <v>117</v>
      </c>
      <c r="K23" s="11" t="s">
        <v>42</v>
      </c>
      <c r="L23" s="12"/>
      <c r="M23" s="12"/>
      <c r="O23" s="2"/>
    </row>
    <row r="24" s="1" customFormat="1" ht="24" customHeight="1" spans="1:15">
      <c r="A24" s="8" t="s">
        <v>118</v>
      </c>
      <c r="B24" s="9" t="s">
        <v>119</v>
      </c>
      <c r="C24" s="8" t="str">
        <f t="shared" si="1"/>
        <v>女</v>
      </c>
      <c r="D24" s="10" t="s">
        <v>120</v>
      </c>
      <c r="E24" s="8" t="s">
        <v>121</v>
      </c>
      <c r="F24" s="8" t="s">
        <v>17</v>
      </c>
      <c r="G24" s="8" t="s">
        <v>18</v>
      </c>
      <c r="H24" s="8" t="s">
        <v>19</v>
      </c>
      <c r="I24" s="8" t="s">
        <v>19</v>
      </c>
      <c r="J24" s="9" t="s">
        <v>122</v>
      </c>
      <c r="K24" s="11" t="s">
        <v>42</v>
      </c>
      <c r="L24" s="12"/>
      <c r="M24" s="12"/>
      <c r="O24" s="2"/>
    </row>
    <row r="25" s="1" customFormat="1" ht="24" customHeight="1" spans="1:15">
      <c r="A25" s="8" t="s">
        <v>123</v>
      </c>
      <c r="B25" s="9" t="s">
        <v>124</v>
      </c>
      <c r="C25" s="8" t="str">
        <f t="shared" si="1"/>
        <v>女</v>
      </c>
      <c r="D25" s="10" t="s">
        <v>125</v>
      </c>
      <c r="E25" s="8" t="s">
        <v>126</v>
      </c>
      <c r="F25" s="8" t="s">
        <v>17</v>
      </c>
      <c r="G25" s="8" t="s">
        <v>18</v>
      </c>
      <c r="H25" s="8" t="s">
        <v>19</v>
      </c>
      <c r="I25" s="8" t="s">
        <v>19</v>
      </c>
      <c r="J25" s="9" t="s">
        <v>127</v>
      </c>
      <c r="K25" s="11" t="s">
        <v>42</v>
      </c>
      <c r="L25" s="12"/>
      <c r="M25" s="12"/>
      <c r="O25" s="2"/>
    </row>
    <row r="26" s="1" customFormat="1" ht="24" customHeight="1" spans="1:15">
      <c r="A26" s="8" t="s">
        <v>128</v>
      </c>
      <c r="B26" s="9" t="s">
        <v>129</v>
      </c>
      <c r="C26" s="8" t="str">
        <f t="shared" si="1"/>
        <v>女</v>
      </c>
      <c r="D26" s="10" t="s">
        <v>130</v>
      </c>
      <c r="E26" s="8" t="s">
        <v>131</v>
      </c>
      <c r="F26" s="8" t="s">
        <v>17</v>
      </c>
      <c r="G26" s="8" t="s">
        <v>18</v>
      </c>
      <c r="H26" s="8" t="s">
        <v>19</v>
      </c>
      <c r="I26" s="8" t="s">
        <v>19</v>
      </c>
      <c r="J26" s="9" t="s">
        <v>132</v>
      </c>
      <c r="K26" s="11" t="s">
        <v>42</v>
      </c>
      <c r="L26" s="12"/>
      <c r="M26" s="12"/>
      <c r="O26" s="2"/>
    </row>
  </sheetData>
  <mergeCells count="2">
    <mergeCell ref="A1:K1"/>
    <mergeCell ref="A2:K2"/>
  </mergeCells>
  <dataValidations count="1">
    <dataValidation type="list" allowBlank="1" showInputMessage="1" showErrorMessage="1" sqref="K4:K26">
      <formula1>"贫困家庭子女,就业困难群体,社区矫正人员,即将刑满释放人员,建档立卡贫困人员,强制戒毒人员,大中专院校在校学生(含中职、技校),城乡未继续升学的初高中毕业生,农村转移就业劳动者,城镇登记失业人员,毕业年度高校毕业生,小微企业创办者(含个体工商户),企事业单位职工,退役军人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2023-05-12T11:15:00Z</dcterms:created>
  <dcterms:modified xsi:type="dcterms:W3CDTF">2025-09-28T01:33:20Z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27B4DB4305FA4476901C12CA63BE6F66_13</vt:lpwstr>
  </property>
</Properties>
</file>