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2025年度巩固拓展脱贫攻坚成果和乡村振兴项目库拟入库项目明细" sheetId="5" r:id="rId1"/>
  </sheets>
  <definedNames>
    <definedName name="_xlnm._FilterDatabase" localSheetId="0" hidden="1">'2025年度巩固拓展脱贫攻坚成果和乡村振兴项目库拟入库项目明细'!$A$7:$Y$140</definedName>
    <definedName name="_xlnm.Print_Titles" localSheetId="0">'2025年度巩固拓展脱贫攻坚成果和乡村振兴项目库拟入库项目明细'!$5:$7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<sst xmlns="http://schemas.openxmlformats.org/spreadsheetml/2006/main" count="1637" uniqueCount="832">
  <si>
    <t>附件2</t>
  </si>
  <si>
    <t>湘潭县2025年度巩固拓展脱贫攻坚成果和乡村振兴项目库拟入库项目明细表</t>
  </si>
  <si>
    <t>（第二批新增入库）</t>
  </si>
  <si>
    <t>单位：（盖章）湘潭县乡村振兴事务中心</t>
  </si>
  <si>
    <t xml:space="preserve">                                                      时间：2025年  月  日</t>
  </si>
  <si>
    <t>序号</t>
  </si>
  <si>
    <t>项目类别</t>
  </si>
  <si>
    <t>乡</t>
  </si>
  <si>
    <t>村</t>
  </si>
  <si>
    <t>项目名称</t>
  </si>
  <si>
    <t>建设
性质</t>
  </si>
  <si>
    <t>实施地点</t>
  </si>
  <si>
    <t>时间进度</t>
  </si>
  <si>
    <t>责任单位</t>
  </si>
  <si>
    <t>建设内容及规模</t>
  </si>
  <si>
    <t>资金规模和筹资方式</t>
  </si>
  <si>
    <t>受益对象</t>
  </si>
  <si>
    <t>绩效目标</t>
  </si>
  <si>
    <t>联农带农机制</t>
  </si>
  <si>
    <t>备注</t>
  </si>
  <si>
    <t>项目
类型</t>
  </si>
  <si>
    <t>二级项目类型</t>
  </si>
  <si>
    <t>项目
子类型</t>
  </si>
  <si>
    <t>计划开
工时间</t>
  </si>
  <si>
    <t>计划完
工时间</t>
  </si>
  <si>
    <r>
      <rPr>
        <b/>
        <sz val="10"/>
        <rFont val="宋体"/>
        <charset val="134"/>
      </rPr>
      <t xml:space="preserve">项目
预算
总投资
</t>
    </r>
    <r>
      <rPr>
        <b/>
        <sz val="9"/>
        <rFont val="宋体"/>
        <charset val="134"/>
      </rPr>
      <t>（万元）</t>
    </r>
  </si>
  <si>
    <t>其中</t>
  </si>
  <si>
    <t>受益
村数（个）</t>
  </si>
  <si>
    <t>受益
户数（户）</t>
  </si>
  <si>
    <t>受益
人口数（人）</t>
  </si>
  <si>
    <r>
      <rPr>
        <b/>
        <sz val="10"/>
        <rFont val="宋体"/>
        <charset val="134"/>
      </rPr>
      <t xml:space="preserve">财政
资金
</t>
    </r>
    <r>
      <rPr>
        <b/>
        <sz val="9"/>
        <rFont val="宋体"/>
        <charset val="134"/>
      </rPr>
      <t>（万元）</t>
    </r>
  </si>
  <si>
    <r>
      <rPr>
        <b/>
        <sz val="10"/>
        <rFont val="宋体"/>
        <charset val="134"/>
      </rPr>
      <t xml:space="preserve">其他
资金
</t>
    </r>
    <r>
      <rPr>
        <b/>
        <sz val="9"/>
        <rFont val="宋体"/>
        <charset val="134"/>
      </rPr>
      <t>（万元）</t>
    </r>
  </si>
  <si>
    <t>受益
脱贫
村数（个）</t>
  </si>
  <si>
    <t>受益脱贫户数及防止返贫监测对象户数（户）</t>
  </si>
  <si>
    <t>受益脱贫人口数及防止返贫监测对象人口数（人）</t>
  </si>
  <si>
    <t>产业发展项目</t>
  </si>
  <si>
    <t>生产项目</t>
  </si>
  <si>
    <t>休闲农业与乡村旅游</t>
  </si>
  <si>
    <t>锦石乡</t>
  </si>
  <si>
    <t>东剑村</t>
  </si>
  <si>
    <t>2025年东剑村产业路拓宽建设项目</t>
  </si>
  <si>
    <t>巩固提升类</t>
  </si>
  <si>
    <t>锦石乡东剑村</t>
  </si>
  <si>
    <t>东剑村麻拐堆至东剑村油茶种植基地道路拓宽2米，厚度0.2米，长度1000米</t>
  </si>
  <si>
    <t>拓宽道路建设1公里，项目验收合格100%；验收合格率100%；项目及时完成率100%；产业带动村级收入3万元；受益建档立卡脱贫人口数≥114人；与脱贫户利益联结时限1年；受益脱贫户满意度≥95%，受益村民满意度≥95%。</t>
  </si>
  <si>
    <t>项目收益10年以上，受益农户126户519人，受益脱贫户49户114人，村集体经济增收2万元以上</t>
  </si>
  <si>
    <t>加工流通项目</t>
  </si>
  <si>
    <t>农产品仓储保鲜冷链基础设施建设</t>
  </si>
  <si>
    <t>胜利村</t>
  </si>
  <si>
    <t>2025年胜利村冷链物流项目</t>
  </si>
  <si>
    <t>锦石乡胜利村</t>
  </si>
  <si>
    <t>在胜利村村部建设冷链物流基地1个，库体容积640立方</t>
  </si>
  <si>
    <t>冷链库体容积640立方，农产品产地冷藏保鲜冷链物流设施建设资金利用率100%；对库体容积、机械运行、制冷效果验收合格率100%；项目及时完成率100%；特色产业带动增加脱贫人口收入（总收入）≥5万元；受益建档立卡脱贫人口数≥73人；与脱贫户利益联结时限1年；受益建档立卡脱贫人口满意度≥90%；</t>
  </si>
  <si>
    <t>委托经营主体对脱贫户和边缘户进行直接帮扶，吸纳脱贫户务工，直接帮助脱贫户31户76人。</t>
  </si>
  <si>
    <t>文佳村</t>
  </si>
  <si>
    <t>2025年文佳村农贸市场配套项目</t>
  </si>
  <si>
    <t>锦石乡文佳村</t>
  </si>
  <si>
    <t>建设文佳村农贸市场配套基础设施，硬化道路长120米，厚度0.2米，宽10米。</t>
  </si>
  <si>
    <t>建设文佳村农贸市场配套道路建设120米，项目验收合格100%；验收合格率100%；项目及时完成率100%；产业带动村级收入1万元；受益建档立卡脱贫人口数≥73人；与脱贫户利益联结时限1年；受益建档立卡脱贫人口满意度≥90%；</t>
  </si>
  <si>
    <t>  委托经营主体对脱贫户和边缘户进行直接帮扶，吸纳脱贫户务工，直接帮助脱贫户34户73人。</t>
  </si>
  <si>
    <t>配套基础设施项目</t>
  </si>
  <si>
    <t>小型农田水利设施建设</t>
  </si>
  <si>
    <t>排头乡</t>
  </si>
  <si>
    <t>严冲村</t>
  </si>
  <si>
    <t>严冲村小型农田水利设施建设项目</t>
  </si>
  <si>
    <t>巩固提升类项目</t>
  </si>
  <si>
    <t>严冲村石咀组产业路硬化100米*4米*0.2米；栏木组泄洪渠护砌30米*1.5米*128（二四墙）*2边；2口山塘出污。</t>
  </si>
  <si>
    <t>硬化一条产业路≥100米，100米*4米*0.2米，硬化路面所需混泥土≥80立方米，基础路面平整所需挖机台时≥26小时，农用车所需天数≥2天；护砌泄洪渠一条所需红砖≥11520个，清杂所需挖机台班≥8小时；整修山塘数量≥2口，清淤和拖运加回填≥1050m³，完工及时率≥100%，验收合格率≥100%，使用年限≥10年，受益脱贫户数≥3户8人，脱贫户满意度≥95%</t>
  </si>
  <si>
    <t>改善山塘储水量，改善生产生活用水条件，有效解决基本农田农业用水需求面积≥120余亩，改善村民出行、生产物资运输条件，帮助脱贫（监测）人口3户8人，带动脱贫（监测）户内生动力，巩固脱贫攻坚成果。</t>
  </si>
  <si>
    <t>光伏电站建设</t>
  </si>
  <si>
    <t>辰山村</t>
  </si>
  <si>
    <t>2025年排头乡辰山村村部前坪及屋顶光伏发电项目</t>
  </si>
  <si>
    <t>辰山村村部前坪及屋顶光伏发电130900瓦</t>
  </si>
  <si>
    <t>辰山村村部前坪及屋顶光伏发电项目总投资48.8万元，面积570平方米，总容量130900瓦，单价3.728元/瓦，光伏板205块，逆便器2台，并网箱1台，群众满意度98%。</t>
  </si>
  <si>
    <t>提高乡村能源自给率，稳定供电保障生产生活，改善环境，促进可持续发展，村集体经济年均增收3-4万元.提供培训技术，收益分红，低价供电，增收特色产业带动增加脱贫监测户5户7人，增加人口收入500元。</t>
  </si>
  <si>
    <t>种植业基地</t>
  </si>
  <si>
    <t>南下村</t>
  </si>
  <si>
    <t>排头乡2025年南下村特色种养殖基地（莲鳖共养）配套产业设施建设项目</t>
  </si>
  <si>
    <t>排头乡南下村</t>
  </si>
  <si>
    <t>南下村民委员会</t>
  </si>
  <si>
    <t>排头乡南下村毛塘组处南下村特色种养殖基地（莲鳖共养），配套设施建设道路铺碎石≥580米（580米长4米宽0.2米厚），路基、田埂整形挖机台班≥135小时，水渠建设≥210米，涵洞铺设≥30米（0.5米直径涵洞），通过收益分红、带动就业等措施，带动贫困户内劳动力</t>
  </si>
  <si>
    <t>南下村特色种养殖基地（莲鳖共养面积≥22.5亩,建设基地水渠≥210米，道路铺碎石≥580米，路基、田埂整形挖机台班≥135小时，≥0.2米厚，≥400斤，涵洞铺设≥30米（0.5米直径涵洞），特色莲鳖种养殖作物成活率＞90％:项目及时完成率100％;特色产业带动增加贫困人口收入(总收入)＞1.2万元;受益建档直立卡人口数≥4户9人;对生态环境的影响良好.工程使用年限≥5年，受益建档立卡人口满意度＞90;展农业经营主体意度＞95科技服务、技术指导和农业科技培增训人员满意度90％ 带动贫困户内劳动力，巩固脱贫。</t>
  </si>
  <si>
    <t>帮助建档立卡脱贫户4户9人，通过带动就业等措施，带动贫困户内劳动力，巩固脱贫。</t>
  </si>
  <si>
    <t>红祺村</t>
  </si>
  <si>
    <t>2025年红祺村光伏发电项目</t>
  </si>
  <si>
    <t>红祺村部及文化广场屋顶发展光伏发电</t>
  </si>
  <si>
    <t>在红祺村文化广场建设光伏架220平方米.光伏板80块.建设光伏电站，带动脱贫户就业，村集体经济增收。</t>
  </si>
  <si>
    <t>在村部及文化广场屋顶建设光伏架≥220平方米.光伏板≥80块.，光伏电站验收合格率≥100%，光伏电站并网发电及时完成率≥100%，光伏电站补助标准≥1250元/千瓦，特色产业带动增加脱贫（监测）人口收入（总收入）0.18万元，受益脱贫（监测）人口数≥6户19人，光伏电站持续运营年限≥20年，受益脱贫（监测）人口满意度≥90%</t>
  </si>
  <si>
    <t xml:space="preserve">   通过实施光伏电站项目,帮助建档立卡脱贫户6户19人，以光伏发电所得收益分红的形式，为每户增收 ,300元/户。带动脱贫户内生动力，巩固脱贫。</t>
  </si>
  <si>
    <t>团结村</t>
  </si>
  <si>
    <t>研学基地配套设施建设</t>
  </si>
  <si>
    <t>购买研学基地配套设备，硬化水泥路长300米、宽4米、厚0.15米；停车坪硬化45立方米</t>
  </si>
  <si>
    <t>购立式空调4台，挂机5台；中号圆桌凳子10套；大号圆桌、凳子2套；厨房设备设施1套；硬化混凝土≥225立方米，工程验收合格率≥100%.工程完成及时率≥100%.对生态环境的影响良好.脱贫户满意度≥90%.村民满意度≥90%</t>
  </si>
  <si>
    <t>受益农户数853户3327人，其中受益脱贫户3户6人。解决部分农民就业，增加农民收益，壮大村集体收益。</t>
  </si>
  <si>
    <t>人雄山村</t>
  </si>
  <si>
    <t>2025年排头乡人雄山村光伏电站建设项目</t>
  </si>
  <si>
    <t>人雄山</t>
  </si>
  <si>
    <t>人雄山村村民委员会</t>
  </si>
  <si>
    <t>建设安装65千瓦光伏板的光伏电站。</t>
  </si>
  <si>
    <t>光伏电站安装光伏板≥65千瓦，光伏电站建设标准≥21万元，工程验收合格率≥100%，光伏电站并网发电及时完成率≥100%，受益脱贫（监测）人口数≥6人，带动增加脱贫（监测）人口收入≥500元/人，带动增加村集体经济收入≥2.5万元，对生态环境的影响良好，光伏电站持续运营年限≥10年，受益脱贫户满意度≥95%。</t>
  </si>
  <si>
    <t>受益脱贫（监测）人口数≥2人，带动增加脱贫（监测）人口收入≥500元/人，带动增加村集体经济收入≥2.5万元。</t>
  </si>
  <si>
    <t>隐山村</t>
  </si>
  <si>
    <t>排头乡
2025年隐山村产业发展果木基地</t>
  </si>
  <si>
    <t>隐
山
村</t>
  </si>
  <si>
    <t>建设果木基地转18亩，及附属设施。</t>
  </si>
  <si>
    <t>建设果木基地18亩，购买果木树苗2000株，搭建铁棚1000㎡。特色产业带动增加脱贫（监测）人口收入（总收入）≥0.28万元；受益建档立卡人数7户21人，受益脱贫（监测）人口数≥7人。群众满意度≥90%。带动贫困户内生动力，巩固脱贫。</t>
  </si>
  <si>
    <t>通过实施果木种植项目，带动村集体经济增收4万元，帮助脱贫户、监测户7户21人。聘请其作为人工，让贫困户年均增收400元/户。带动贫困户内生动力，巩固脱贫。</t>
  </si>
  <si>
    <t>茶恩寺镇</t>
  </si>
  <si>
    <t>桥市村</t>
  </si>
  <si>
    <t>2025年度茶恩寺镇桥市村光伏发电项目</t>
  </si>
  <si>
    <t>光伏发电≥90千瓦</t>
  </si>
  <si>
    <t>光伏电站建设总规模≥90千瓦，光伏发电站建设≥3.5元/瓦，光伏发电质量合格率100%，光伏电站并网发电及时率100%，村集体经济增收≥4.5万元/年，受益脱贫（监测）户人数≥52户128人，受益一般农户人数≥715户2998人，对生态环境的影响良好，工程使用年限≥25年，群众满意度≥98%，受益脱贫（监测）人口满意度≥98%。</t>
  </si>
  <si>
    <t>村集体经济增收≥5万元/年，受益脱贫（监测）户人数≥52户128人，受益一般农户人数≥715户2998人</t>
  </si>
  <si>
    <t>花桥村</t>
  </si>
  <si>
    <t>2025年度茶恩寺镇花桥村小型农田水利设施建设项目</t>
  </si>
  <si>
    <t>桥湾组-上街组向阳渠河堤附坡加固≥500立方米</t>
  </si>
  <si>
    <t>桥湾组-上街组向阳渠河堤附坡加固≥500立方米≥630元/立方，工程验收合格率100%，工程完成及时率100%，改善河道排灌能力，有效提高农田灌溉，提高农业生产和养殖业生产≥200元/亩，受益农户≥278户1420人，其中脱贫户≥16户49人。改善生态环境污染良好，改善山塘水质良好，工程使用年限≥15年，脱贫户满意度≥95%，村民满意度≥95%。</t>
  </si>
  <si>
    <t>受益农户数278户1420人，其中受益脱贫户16户49人。改善河道排灌能力，改善农田灌溉，提高养殖业和种植业生产产量，增加农民收益。</t>
  </si>
  <si>
    <t>吴家村</t>
  </si>
  <si>
    <t>2025年度吴家村水渠修复项目</t>
  </si>
  <si>
    <t>铁炉组（铁路桥下）至宾家组水渠水毁修复，水渠挖机清表≥327立方米≥62小时，砖基础护砌≥124立方米，砖挡土护砌≥187立方，修筑临时机耕道≥1650平方米，土方回填≥140立方米。</t>
  </si>
  <si>
    <t>水渠挖机清表≥327立方米≥62小时≥170元/小时，砖基础护砌≥124立方米≥460元/立方，砖挡土护砌≥187立方≥460元/立方，修筑临时机耕道≥1650平方米≥28元/平方，土方回填≥140立方米≥30元/立方，项目（工程）验收合格率100%，项目（工程）完成及时率100%，改善山塘储水量，改善农田灌溉提高种养殖业生产≥200元/亩，受益农户数≥60户240人，其中受益脱贫户≥3户6人，改善生态环境污染良好，工程使用年限≥15年，受益脱贫户满意度≥95%，受益村民满意度≥95%。</t>
  </si>
  <si>
    <t>受益农户数60户240人，其中受益脱贫户3户12人。改善水渠储水泄洪，改善农田灌溉，提高养殖业和种植业生产产量，增加农民收益。</t>
  </si>
  <si>
    <t>茶恩寺镇双阳村</t>
  </si>
  <si>
    <t>2025年茶恩寺镇双阳村堰家组大塘防渗、清淤项目</t>
  </si>
  <si>
    <t>堰家组大塘堤干内侧防渗混泥土加固≥60立方米，大塘边坡混泥土基础加固≥68立方米，塘内清淤≥4300立方米，机械平整回填≥49立方米</t>
  </si>
  <si>
    <t>大塘堤干内侧防渗混泥土加固≥60立方米≥450元/立方，大塘边坡混泥土基础加固≥68立方米≥550元/立方，塘内清淤≥4300立方米≥30元/立方；机械平整回填≥49立方米≥240元/立方。工程验收合格率100%，工程完成及时率100%，改善山塘储水量，改善农田灌溉提高种养殖业生产≥200元/亩，受益农户数≥45户191人，其中受益脱贫户≥6户16人，改善生态环境污染良好，改善山塘水质良好，工程使用年限≥15年，受益脱贫户满意度≥95%，受益村民满意度≥95%。</t>
  </si>
  <si>
    <t>受益农户数45户191人，其中受益脱贫户6户216人。改善农田灌溉，提高养殖业和种植业生产产量，增加农民收益。</t>
  </si>
  <si>
    <t>产地初加工和精深加工</t>
  </si>
  <si>
    <t>谭家山镇</t>
  </si>
  <si>
    <t>石荷村</t>
  </si>
  <si>
    <t>2025年石荷村香香家庭农场红薯片加工项目</t>
  </si>
  <si>
    <t>新建红薯片加工车间≥150平方米，屋后护加砌高3米护坡≥35米。</t>
  </si>
  <si>
    <t>新建红薯片加工车间≥150平方米，屋后护加砌高3米护坡≥35米。。项目建设合格率≥100%，项目建设完成及时率≥100%，新建车间补助标准≥1200元/平方米，加砌护坡补助成本≥2万元，带动就业≥10人，带动脱贫户和监测户年年增收≥0.8万元，带动村集体经济年增收≥0.8万元，受益群众≥30户128人，受益脱贫（监测）人口≥5户10人，环境改善较上年度提高，可持续收益≥5年，受益脱贫（监测）人口满意度≥95%。</t>
  </si>
  <si>
    <t>带动就业≥10人，带动脱贫户和监测户年增收≥0.8万元</t>
  </si>
  <si>
    <t>2025年石荷村配套基础设施项目（三）</t>
  </si>
  <si>
    <t>在花形组、栗树组修建硬化内宽0.5米，内高0.6米，底部厚度0.1米水渠≥680米。</t>
  </si>
  <si>
    <t>在花形组、栗树组修建硬化内宽0.5米，内高0.6米，底部厚度0.1米水渠≥680米。项目建设合格率≥100%，项目建设完成及时率≥100%，修建硬化水渠补助成本≥20万元，带动周边150亩水稻增产≥50斤/亩，受益群众≥41户122人，受益脱贫户和监测户≥6户9人，水资源利用率较上年度提高，可持续收益≥5年，受益脱贫（监测）人口满意度≥95%。</t>
  </si>
  <si>
    <t>带动脱贫户水稻增产≥50斤/亩</t>
  </si>
  <si>
    <t>2026年石荷村配套基础设施项目（四）</t>
  </si>
  <si>
    <t>在学公组等四个村民小组4口山塘进行维修硬化，硬化混凝土≥220立方米，埋设直径0.5米卧涵≥5个</t>
  </si>
  <si>
    <t>在学公组等四个村民小组4口山塘进行维修硬化，硬化混凝土≥220立方米，埋设直径0.5米卧涵≥5个，项目建设合格率≥100%，项目建设完成及时率≥100%，维修硬化混凝土水渠补助成本≥14.25万元，埋设卧涵补助成本≥0.75万元，带动周边300亩水稻增产≥50斤/亩，受益群众≥85户208人，受益脱贫户和监测户≥5户10人，水资源利用率较上年度提高，可持续收益≥5年，受益脱贫（监测）人口满意度≥95%。</t>
  </si>
  <si>
    <t>带动周边300亩水稻增产≥50斤/亩</t>
  </si>
  <si>
    <t>石鼓镇</t>
  </si>
  <si>
    <t>石鼓村</t>
  </si>
  <si>
    <t>2025年石鼓镇石鼓村光伏电站建设项目</t>
  </si>
  <si>
    <t>石鼓镇人民政府</t>
  </si>
  <si>
    <t>投入24万元建设410平方米安装90.5千瓦光伏板建设光伏电站，项目收益用于扶持脱贫户和监测户经济增收和增加村集体收入。</t>
  </si>
  <si>
    <t>光伏电站建设规模≥90.5千瓦；光伏电站验收合格率≥100%；光伏电站并网发电及时完成率≥100%；光伏电站补助标准≥2210元/千瓦；带动增加村集体经济收入≥2.5万元、带动增加脱贫人口收入（总收入）≥0.5万元；受益脱贫（监测）人口数≥10人，光伏电站持续运营年限≥10年，受益脱贫户满意度≥95%.</t>
  </si>
  <si>
    <t>项目的实施预计实现村集体增收2.5万元；带动脱贫和监测户10人年人均增收500元。</t>
  </si>
  <si>
    <t>西冲村</t>
  </si>
  <si>
    <t>2025年石鼓镇西冲村光伏电站建设项目</t>
  </si>
  <si>
    <t>云湖桥镇</t>
  </si>
  <si>
    <t>黄金村</t>
  </si>
  <si>
    <t>2025年黄金村光伏发电项目</t>
  </si>
  <si>
    <t>利用村部地坪场地及空余新建光伏发电基站1座，光伏发电40千瓦，在2025年底前完成，增加村集体经济年收入1.2万元</t>
  </si>
  <si>
    <t>数量指标：发电功率40KW；质量指标：光伏发电质量合格率100%；时效指标：年度项目进度完成率100%；成本指标：补助标准≥3667/千瓦；经济效益指标：集体经济增收≥1.2万元；生态效益指标：环境改善率逐年提升；社会效益指标：受益脱贫人口数≥9人；可持续影响指标：项目持续运营年限≥10年；服务对象满意度指标：脱贫人口满意度≥95%</t>
  </si>
  <si>
    <t>利用村部屋地坪场地及空余新建光伏发电基站1座，光伏发电40千瓦，在2025年底前完成，增加村集体经济年收入1.2万元，受益农户40户136人，其中脱贫户（含监测户）4户9人</t>
  </si>
  <si>
    <t>产业园（区）</t>
  </si>
  <si>
    <t>新联村</t>
  </si>
  <si>
    <t>2025年度新联村优质稻产业配套项目</t>
  </si>
  <si>
    <t>巩固提升</t>
  </si>
  <si>
    <t>新联村对洲上组、前进组、高山组、瓦厚组共约885米、宽3.5米、厚18公分产业路硬化，为4个组115亩优质稻产业配套</t>
  </si>
  <si>
    <t>数量指标：硬化产业道路≥885米，硬化宽度≥3.5米；质量指标：工程合格率100%；成本指标：硬化道路工程量 ≥558m³；经济效益指标：农业生产效率比上年提升，增加农业收入≥100元/户；社会效益指标：改善115亩农田生产条件；可持续影响指标：项目持续运营年限≥10年；满意度指标：受益群众满意度≥95%</t>
  </si>
  <si>
    <t>新联村对洲上组、前进组、高山组、瓦厚组共约885米、宽3.5米、厚18公分产业路硬化，为4个组115亩优质稻产业配套。便于农业机械设备进出，方便稻谷运输，减少损耗，增加群众收入，提高村民水稻种植的积极性。受益农户36户92人，其中脱贫户（含监测户）2户6人</t>
  </si>
  <si>
    <t>乡村建设行动</t>
  </si>
  <si>
    <t>农村基础设施</t>
  </si>
  <si>
    <t>农村道路建设（通村、通户路）</t>
  </si>
  <si>
    <t>中路铺镇</t>
  </si>
  <si>
    <t>大湾桥村</t>
  </si>
  <si>
    <t>中路铺镇大湾桥村道路基础设施建设项目</t>
  </si>
  <si>
    <t>中路铺镇大湾桥村月桂组至竹塘组</t>
  </si>
  <si>
    <t>大湾桥村村民委员会</t>
  </si>
  <si>
    <t>大湾桥村月桂组至竹塘组原道路拓宽基础上硬化道路宽2米，长1000米，路基整理、整平1000米</t>
  </si>
  <si>
    <t>大湾桥村月桂组至竹塘组原拓宽基础上硬化道路宽2米，长1000米，项目（工程）验收合格率100%，项目（工程）完成及时率100%，受益农户数≥60户227人，受益脱贫户（监测户）≥14户24人，对生态环境无不良影响，工程使用年限≥10年，受益脱贫户 （监测户）满意度≥90%。</t>
  </si>
  <si>
    <t>受益脱贫户（监测户）14户24人，一般农户60户227人，改善生活出行条件，巩固脱贫成效.</t>
  </si>
  <si>
    <t>凤形山村</t>
  </si>
  <si>
    <t>凤形山村骨干山塘清淤硬化项目</t>
  </si>
  <si>
    <t>中路铺镇凤形山村</t>
  </si>
  <si>
    <t>凤形山村村民委员会</t>
  </si>
  <si>
    <t>1.邓家组大塘基础长110m*高0.6m*宽0.4m*塘堤硬化长110m*高2.5m*厚0.1m。清淤长50m*宽22m*深0.5m                       2.下湾组新屋基础长90m*高0.6m*宽0.4m*塘塘堤硬化长90m*高2m*厚0.1m。清淤长50m*宽20m*深0.5m</t>
  </si>
  <si>
    <r>
      <rPr>
        <sz val="9"/>
        <rFont val="宋体"/>
        <charset val="134"/>
      </rPr>
      <t>整修山塘数量≥2口，清淤和拖运加回填≥1050m</t>
    </r>
    <r>
      <rPr>
        <sz val="9"/>
        <rFont val="方正书宋_GBK"/>
        <charset val="134"/>
      </rPr>
      <t>³</t>
    </r>
    <r>
      <rPr>
        <sz val="9"/>
        <rFont val="宋体"/>
        <charset val="134"/>
      </rPr>
      <t>，塘堤硬化≥93.5m</t>
    </r>
    <r>
      <rPr>
        <sz val="9"/>
        <rFont val="方正书宋_GBK"/>
        <charset val="134"/>
      </rPr>
      <t>³</t>
    </r>
    <r>
      <rPr>
        <sz val="9"/>
        <rFont val="宋体"/>
        <charset val="134"/>
      </rPr>
      <t>，完工及时率≥100%，验收合格率≥100%，使用年限≥10年，受益脱贫户数≥5户12人，脱贫户满意度≥90%</t>
    </r>
  </si>
  <si>
    <t>改善山塘储水量，改善生产生活用水条件，有效解决基本农田农业用水需求面积≥160余亩，巩固脱贫成效，提升一般农户和脱贫户的种植积极性。</t>
  </si>
  <si>
    <t>金银村</t>
  </si>
  <si>
    <t>中路铺镇金银村道路基础设施建设项目</t>
  </si>
  <si>
    <t>中路铺镇金银村照墙组老屋组金家组至凤形山村油榨组旦公组</t>
  </si>
  <si>
    <t>金银村民委员会</t>
  </si>
  <si>
    <t>金银村照墙组老屋组金家组至凤形山村油榨组旦公组硬化道路宽3.5米，长980米，路基整理、整平980米</t>
  </si>
  <si>
    <t>金银村照墙组老屋组金家组金家组至凤形山村油榨组旦公组硬化道路宽3.5米，长980米，厚度0.2米，项目（工程）验收合格率100%，项目（工程）完成及时率100%，受益农户数≥42户248人，受益脱贫户（监测户）≥6户16人，对生态环境无不良影响，工程使用年限≥10年，受益脱贫户 （监测户）满意度≥90%。</t>
  </si>
  <si>
    <t>受益脱贫户（监测户）6户16人，一般农户36户232人，改善生活出行条件，巩固脱贫成效.</t>
  </si>
  <si>
    <t>河口镇</t>
  </si>
  <si>
    <t>莲托村</t>
  </si>
  <si>
    <t>2025年河口镇莲托优质稻种植基地配套工程</t>
  </si>
  <si>
    <t>莲托村村民委员会</t>
  </si>
  <si>
    <t>莲托村马王组至李家供泄主渠改造维修1000米，其中马王桥至木形清淤并修缮600米，木形组至李家坝组边坡护坡400米。</t>
  </si>
  <si>
    <t>马王组至李家供泄主渠改造维修工程：马王组至木形组渠道清淤并维修600米，其中毁损处维修总长度150米，补助245元每米，木形组至李家组清淤并硬化渠道两边护坡长度≥400米*2.5*0.1米*2边，混凝土工程量工程200立方米，建设补助成本≥650元/立方米，清理及护坡挖机工时≥120小时，挖机工时≥280元/小时，验收合格率≥100%，完成及时率≥100%。受益群众人口数≥148人，受益脱贫人口数≥6人，带动增加脱贫人口就业人数≥1人；对生态环境无影响；工程使用年限≥10年；受益群众满意度≥90%。</t>
  </si>
  <si>
    <t>通过对马王组至李家供泄主渠改造维修工程极大的提高粮食种植效率，为粮食增产增收提供了保障。提高了村民的经济收入，预计可增收20元每亩。</t>
  </si>
  <si>
    <t>上桐村</t>
  </si>
  <si>
    <t>2025年河口镇上桐村种植基地配套项目</t>
  </si>
  <si>
    <t>对伞泉组深塘清淤以及塘基硬化40米、瓦屋组藕塘进行清淤以及塘基硬化85米。</t>
  </si>
  <si>
    <t>清淤2800平方米，补助≥12元/平方米，瓦屋组藕塘护坡底座85米*0.5*0.3米，混凝土工程量12.75m³，藕塘护坡85米*4*0.1米，混凝土工程量34m³，深塘护坡底座40米*0.5*0.3米，混凝土工程量6m³，藕塘护坡40米*5.5*0.1米，混凝土工程量22m³，合计总量74.75m³，平均建设补助成本≥650元/立方米；塘基清理及护坡挖机工时≥64小时，挖机工时≥280元/小时，带动增加脱贫人口就业人数≥1人，受益群众数≥106人，受益脱贫户满意度≥95%</t>
  </si>
  <si>
    <t>通过对深塘及藉塘的清淤及护坡，为该村的农业生产提供了充足的水资源保障，同时带动周边农户发展种植业，预计可为种植户村民增收20元每亩，受益面积150余亩，提高农作物生产附加值，保障粮食生产安全。</t>
  </si>
  <si>
    <t>水产养殖业发展</t>
  </si>
  <si>
    <t>石泉村</t>
  </si>
  <si>
    <t>2025年石泉村特色水产养殖基地建设项目</t>
  </si>
  <si>
    <t>石泉村马家组</t>
  </si>
  <si>
    <t>石泉村村民委员会</t>
  </si>
  <si>
    <t>50亩养殖池清淤；边坡硬化约500平方米，预计预计用混泥土约76立方米。</t>
  </si>
  <si>
    <t>泥浆泵将50亩养殖池的淤泥清理，机械、人工补助≥380元/小时，预计用时150小时；将育苗池扩容、硬化长约90米，高约2.5米，截止墙宽0.3米，深0.5米，预计用混泥土36立方米，补助≥500元/立方米；挖机整坡30小时，补助≥200元/小时；成鱼池边坡维修、硬化长约80米，高约3.5米，截止墙宽0.3米，深0.5米，预计用混泥土40立方米，挖机整坡20小时，补助≥200元/小时；项目验收合格率100%， 完成及时率100%，村带动增加脱贫人口就业≥1人，受益人口数≥10人，其中受益脱贫人口6人，受益脱贫人口满意度≥90%，</t>
  </si>
  <si>
    <t>通过村集体经济合作社实施，形成经营性固定资产，村集体以固定资产入股的模式与主体合作经营，每年增加租金收入约2000元。由专业合作社根据“产业发展、产业帮扶、助力集体经济”原则，通过对中药材基地建设，促进周边群众就业，促进农业生产发展，提高周边村民的收入。</t>
  </si>
  <si>
    <t>红陶村</t>
  </si>
  <si>
    <t>2025年河口镇红陶村新屋组产业路建设</t>
  </si>
  <si>
    <t>红陶村村民委员会</t>
  </si>
  <si>
    <t>红陶村新屋道路平整及硬化630米。</t>
  </si>
  <si>
    <t>道路硬化长度≥630米*3*0.2米，混凝土工程量≥378立方米，平均建设补助成本≥420元/立方米，路基整修及平整挖机工时64小时，补助280元/小时，工程验收合格率≥100%，完成及时率≥100%。受益群众人口数≥73人，受益脱贫人口数≥3人，带动增加脱贫人口就业人数≥1人；对生态环境无影响；工程使用年限≥10年；受益群众满意度≥90%</t>
  </si>
  <si>
    <t>通过对新屋组的路基整修及道路硬化，极大的方便周边群众出行，为当地农户产业发展提供助力，加快农产品的流通，改善生产生活条件，带动农产品对外销售和当地产业发展，提高本组村民的经济收入。</t>
  </si>
  <si>
    <t>西京村</t>
  </si>
  <si>
    <t>2025年河口镇西京村农作物种植基地配套设施项目</t>
  </si>
  <si>
    <t>西京村村民委员会</t>
  </si>
  <si>
    <t>对新立组长塘清淤并塘基加固并土方回填加宽3米，塘基护坡并硬化70米，同时对大屋组藕塘清淤并塘基护坡45米</t>
  </si>
  <si>
    <t>挖机清淤2200平方米，补助≥12元/平方米，长塘护坡底座70米*1*0.3米，混凝土工程量21m³，长塘护坡70米*0.3*0.15米，混凝土工程量31.5m³，平均建设补助成本≥650元/立方米；过水涵管20米，长塘及藕塘塘基加宽土方回填挖机工≥140小时，挖机工时≥280元/小时，带动增加脱贫人口就业人数≥1人，受益群众数≥36人，受益脱贫户满意度≥95%</t>
  </si>
  <si>
    <t>通过对长塘及藉塘的清淤及护坡，为该村的农业生产提供了充足的水资源保障，同时带动周边农户发展种植业，预计可为种植户村民增收20元每亩，受益面积100余亩，打造村级特色产品基地，助力乡村振兴。</t>
  </si>
  <si>
    <t>先丰桥村</t>
  </si>
  <si>
    <t>2025年河口镇先丰桥村水稻种植基地配套设施项目</t>
  </si>
  <si>
    <t>先丰桥村村民委员会</t>
  </si>
  <si>
    <t>马颈组小水库清淤，塘堤护坡并硬化165米</t>
  </si>
  <si>
    <t>挖机清淤面积3200平方米，补助≥12元/平方米，水库塘硬化长度≥165米，165*4.5*0.1，混凝土工程量≥74.3立方米，平均建设补助650元/立方米，塘基清理及护坡挖机工时≥48小时，挖机工时≥280元/小时，安装涵洞4个8米，项目验收合格率100%， 项目完成及时率100%，项目于2025年12月30日前完成，带动增加脱贫人口就业人数≥1人，受益人口数≥76人，其中受益脱贫人口5人，受益脱贫人口满意度≥95%</t>
  </si>
  <si>
    <t>通过对马颈组小水库的清淤及护坡，为该村的水稻种植基地提供了充足的水资源保障，同时带动周边农户发展种植，预计可为种植户村民增收20元每亩，打造村级特色产品基地。</t>
  </si>
  <si>
    <t>三华村</t>
  </si>
  <si>
    <t>2025年河口镇三华村物种植产业路硬化项目</t>
  </si>
  <si>
    <t>三华村村民委员会</t>
  </si>
  <si>
    <t>1.青山组至鸭公鸡产业路路基平整并硬化985米；2老屋组至林角组产业路平整并硬化1200米。</t>
  </si>
  <si>
    <t>道路硬化≥2185米*3米0.15米，混凝土工程量≥983.25立方米，平均建设成本补助203元/立方米，工程验收合格率≥100%，工程完成及时率≥100%，受益群众人口数≥212人，受益脱贫(监测)人口数≥10人，带动增加脱贫人口就业人数≥1人；对生态环境无影响；工程使用年限≥10年；受益群众满意度≥90%，受益脱贫(监测)群众满意度≥90%。</t>
  </si>
  <si>
    <t>通过对产业路的平整及硬化，2个组居民直接受益，同时加快基地农产品的流通，改善居民生产生活条件，带动农产品对外销售和当地产业发展，打造河口镇三华村农作物种植示范片。</t>
  </si>
  <si>
    <t>华中村</t>
  </si>
  <si>
    <t>2025年河口镇华中村水稻种植基地配套项目</t>
  </si>
  <si>
    <t>华中村村民委员会</t>
  </si>
  <si>
    <t>泉塘组水圳整修320米，泉塘组骨干山塘及腰塘清淤并硬化护坡。</t>
  </si>
  <si>
    <t>水圳整修并硬化320米*0.4*0.4，混凝土工程量51.2立方米，山塘护坡硬化200米*2.5*0.12，混凝土工程量60立方米，补助650元每立方米。塘基护坡并回填土方挖机清淤200立方米，补助≥80元/立方米，项目验收合格率100%， 项目完成及时率100%，项目于2025年12月31日前完成，带动增加脱贫人口就业人数≥1人，受益人口数≥70人，其中受益脱贫人口4人，受益脱贫人口满意度≥95%</t>
  </si>
  <si>
    <t>通过对池塘的清淤及护坡，为该村的水稻种植基地提供了充足的水资源保障，同时带动周边农户发展种植，预计可为种植户村民增收20元每亩，打造村级特色产品基地。</t>
  </si>
  <si>
    <t>石枫村</t>
  </si>
  <si>
    <t>2025年河口镇石枫村马蹄种植基地配套项目</t>
  </si>
  <si>
    <t>石枫村村民委员会</t>
  </si>
  <si>
    <t>对腰塘清淤硬化，挖机工时60小时、并对边坡及塘基路面硬化，工程量65立方米，提高周边105亩农作物抗旱灌溉能力。</t>
  </si>
  <si>
    <t>受益农作物面积≥105亩，挖机清淤工时≥60小时，挖机单价180元/小时，水塘护坡及硬化工程量≥66立方米，补助600元每立方米，项目验收合格率100%， 项目完成及时率100%，项目于2025年12月31日前完成，带动增加贫困人口收入（总收入）≥0.1万元，带动增加贫困人口就业人数≥1人，受益人口数≥26人，其中受益脱贫人口1人，农业科技改善耕地面积≥105亩，受益脱贫人口满意度≥95%</t>
  </si>
  <si>
    <t>对腰塘清淤硬化，对于发展本地马蹄产业提供充足的水利保证，提高农产品的产量，带动周边农户发展马蹄产业和其他农业物的生产。</t>
  </si>
  <si>
    <t>养殖业基地</t>
  </si>
  <si>
    <t>卓江村</t>
  </si>
  <si>
    <t>2025年河口镇卓江村畜禽养殖基地扩建项目</t>
  </si>
  <si>
    <t>投资20万元新建380平方米高标准养鸡大棚2座；并进行地面平整及硬化800平</t>
  </si>
  <si>
    <t>项目建设380平方米高标准养鸡大棚2座和800平米场地硬化，相关养殖设备设施2套，大棚建设成本补助成本215元/平米，地面硬化补助成本46元/平米，项目建成后，预计可带动10户28名农民群众（其中脱贫户5户8人）增收，可提供就业岗位1个，脱贫户增收1.2万元，每年为村级集体经济增收0.8万元，受益农户满意度达95%以上。</t>
  </si>
  <si>
    <t>项目由河口镇卓江村经济合作社实施，形成经营性固定资产，村集体以固定资产入股的模式与主体合作经营。村集体预计每年获得收益分红0.8万元，项目通过订单收购、务工就业、技术培训以及村集体收益分配等模式，与脱贫户和监测户建立稳定的联农带农机制，促进农户增收，壮大村集体经济。</t>
  </si>
  <si>
    <t>2025年石泉村中药材种植业基地建设项目</t>
  </si>
  <si>
    <t>马家组50亩一般林地用挖机、推土机开垦出5米宽的梯土，间隔100米从上往下做一条排水沟。</t>
  </si>
  <si>
    <t>挖机整理梯土，成型后为5米宽，推土机将多余土方推至山脚下整平、压实，机械补助≥360元/小时，预计用时280小时；每隔50米远抽排水沟一条，用红砖、混泥土硬化，补助≥260元/米，长约250米；边坡护砌100米，补助≥360元/米，项目验收合格率100%， 完成及时率100%，带动增加脱贫人口就业≥1人，受益人口数≥28人，其中受益脱贫人口6人，受益脱贫人口满意度≥95%，</t>
  </si>
  <si>
    <t>通过村集体经济合作社实施，形成经营性固定资产，村集体以固定资产入股的模式与主体合作经营。由专业合作社根据“产业发展、产业帮扶、助力集体经济”原则，通过对中药材基地建设，促进周边群众就业，促进农业生产发展，提高周边村民的收入。</t>
  </si>
  <si>
    <t>河口村</t>
  </si>
  <si>
    <t>2025年河口镇河口村优质稻种植基地配套项目</t>
  </si>
  <si>
    <t>河口村村民委员会</t>
  </si>
  <si>
    <t>村级5亩水塘塘基回填并清淤，熊家组水圳清淤、硬化300米。</t>
  </si>
  <si>
    <t>水塘塘基回填夯实20米*1*5，回填土方量≥100立方米，补助≥100元/立方米，熊家组水圳清淤并硬化300米长，红砖切护坡0.5米高，垫层砼化混凝土0.1米，平均建设补助成本300元/立方米，带动增加脱贫人口就业人数≥1人，受益群众数≥124人，受益群众满意度≥95%</t>
  </si>
  <si>
    <t>通过对禾篼坝里塘墉基护坡修复，避免塘基出现垮塌漏水，通过对熊家组主水圳的硬化，能有效的保障水稻种植灌溉，为粮食增产增收提供了保障。提高了村民的经济收入，预计可增收20元每亩。</t>
  </si>
  <si>
    <t>紫杨村</t>
  </si>
  <si>
    <t>2025年河口镇紫杨村优质稻种植基地配套项目</t>
  </si>
  <si>
    <t>紫杨村村民委员会</t>
  </si>
  <si>
    <t>对杨基机埠取水口周围块石护坡，同时添置22KW潜水泵及配套设施一套，配套修复硬化进水池，硬化供水干渠150米。</t>
  </si>
  <si>
    <t>取水口块石护坡12米*0.5*5米，块石工程量≥30m³，补助≥500元/m³，22KW潜水泵及配套设施一套安装及人工4.2万元，进水口及干渠清淤及硬化150米，平均建设补助成本≥300元/米；带动增加脱贫人口就业人数≥1人，受益群众数≥106人，受益群众满意度≥95%。</t>
  </si>
  <si>
    <t>通过对杨基机埠供水系统的清淤及护坡，同时配套抽水设施，为该村的农业生产提供了充足的水资源保障，，预计可为水稻种植户增收20元每亩，受益面积300余亩，提高农作物生产附加值，保障粮食生产安全。</t>
  </si>
  <si>
    <t>宏兴村</t>
  </si>
  <si>
    <t>2025年河口镇宏兴村种植基地产业路硬化项目</t>
  </si>
  <si>
    <t>宏兴村村民委员会</t>
  </si>
  <si>
    <t>1.大塘组产业路路基平整并硬化150米；2百花组产业路平整并硬化400米。</t>
  </si>
  <si>
    <t>道路硬化≥450米*3米0.15米，混凝土工程量≥283.5立方米，平均建设成本补助490元/立方米，路基平整工时52小时，单价220元/小时，工程验收合格率≥100%，工程完成及时率≥100%，受益群众人口数≥112人，受益脱贫(监测)人口数≥10人，带动增加脱贫人口就业人数≥1人；对生态环境无影响；工程使用年限≥10年；受益群众满意度≥90%，受益脱贫(监测)群众满意度≥90%。</t>
  </si>
  <si>
    <t>石潭镇</t>
  </si>
  <si>
    <t>联盟村</t>
  </si>
  <si>
    <t>石潭镇2024年联盟村灾后水利设施恢复项目</t>
  </si>
  <si>
    <t>联盟村新屋组,万亩示范片支渠</t>
  </si>
  <si>
    <t>石潭镇联盟村村委会</t>
  </si>
  <si>
    <t>计划投入20万对联盟村新屋组窑子塘进行清淤硬化；清淤面积≥5000立方，硬化≥500米，厚≥0.1米 万亩示范片支渠受灾垮塌需硬化≥400米，厚≥0.1米。</t>
  </si>
  <si>
    <t>新屋窑子塘需清淤面积≥8亩、需修复护坡长度≥500米，万亩示范片支渠需修复硬化长度≥400米，项目（工程）验收合格率100%，项目完成及时率≥100%。农业科技改善耕地面积≥220亩，增加村集体经济年收入≥2万元，产业项目带动脱贫户就业人数≥5人，项目持续收益年限≥20年，群众满意度≥95%。改善220亩水田灌溉条件，辐射≥120户农户462人，其中脱贫户≥5户、14人。</t>
  </si>
  <si>
    <t>改善水田灌溉条件，帮助≥120户462人农户，其中脱贫户≥5户14人，提高水稻产量≥30斤每亩。</t>
  </si>
  <si>
    <t>杨田村</t>
  </si>
  <si>
    <t>2024年石潭镇杨田村光伏电站建设</t>
  </si>
  <si>
    <t>石潭镇杨田村</t>
  </si>
  <si>
    <t>石潭镇杨田村民委员会</t>
  </si>
  <si>
    <t>秸杆回收仓储中心(永新组）投入21万元建设光伏发电站一座，发电功率为55千瓦</t>
  </si>
  <si>
    <r>
      <rPr>
        <sz val="9"/>
        <rFont val="宋体"/>
        <charset val="134"/>
      </rPr>
      <t>建设光伏电站1个，规模≥</t>
    </r>
    <r>
      <rPr>
        <sz val="9"/>
        <rFont val="Calibri"/>
        <charset val="134"/>
      </rPr>
      <t>55</t>
    </r>
    <r>
      <rPr>
        <sz val="9"/>
        <rFont val="宋体"/>
        <charset val="134"/>
      </rPr>
      <t>千瓦，光伏电站验收合格率≥</t>
    </r>
    <r>
      <rPr>
        <sz val="9"/>
        <rFont val="Calibri"/>
        <charset val="134"/>
      </rPr>
      <t>100</t>
    </r>
    <r>
      <rPr>
        <sz val="9"/>
        <rFont val="宋体"/>
        <charset val="134"/>
      </rPr>
      <t>％，并网发电及时完成率≥</t>
    </r>
    <r>
      <rPr>
        <sz val="9"/>
        <rFont val="Calibri"/>
        <charset val="134"/>
      </rPr>
      <t>100</t>
    </r>
    <r>
      <rPr>
        <sz val="9"/>
        <rFont val="宋体"/>
        <charset val="134"/>
      </rPr>
      <t>％，总投资21万元，带动增加村集体经济年增收≥1.5万元，受益脱贫（监测）人口数≥4户6人，项目收益中村集体分配比例≥100%，光伏电站持续运营年限≥</t>
    </r>
    <r>
      <rPr>
        <sz val="9"/>
        <rFont val="Calibri"/>
        <charset val="134"/>
      </rPr>
      <t>10</t>
    </r>
    <r>
      <rPr>
        <sz val="9"/>
        <rFont val="宋体"/>
        <charset val="134"/>
      </rPr>
      <t>年，群众满意度≥</t>
    </r>
    <r>
      <rPr>
        <sz val="9"/>
        <rFont val="Calibri"/>
        <charset val="134"/>
      </rPr>
      <t>95</t>
    </r>
    <r>
      <rPr>
        <sz val="9"/>
        <rFont val="宋体"/>
        <charset val="134"/>
      </rPr>
      <t>％。</t>
    </r>
  </si>
  <si>
    <r>
      <rPr>
        <sz val="9"/>
        <rFont val="宋体"/>
        <charset val="134"/>
      </rPr>
      <t>项目实施实带动脱贫户(监测户)4户≥6人,以光伏发电所得收益分红的形式为每户年增收≥300元，村集体增收≥</t>
    </r>
    <r>
      <rPr>
        <sz val="9"/>
        <rFont val="Calibri"/>
        <charset val="134"/>
      </rPr>
      <t>1</t>
    </r>
    <r>
      <rPr>
        <sz val="9"/>
        <rFont val="宋体"/>
        <charset val="134"/>
      </rPr>
      <t>.</t>
    </r>
    <r>
      <rPr>
        <sz val="9"/>
        <rFont val="Calibri"/>
        <charset val="134"/>
      </rPr>
      <t>5</t>
    </r>
    <r>
      <rPr>
        <sz val="9"/>
        <rFont val="宋体"/>
        <charset val="134"/>
      </rPr>
      <t>万元；</t>
    </r>
  </si>
  <si>
    <t>中新村</t>
  </si>
  <si>
    <t xml:space="preserve">石潭镇中新村2024年灾后水利设施恢复项目
</t>
  </si>
  <si>
    <t>中新村日新组、三口坝组</t>
  </si>
  <si>
    <t>石潭镇中新村</t>
  </si>
  <si>
    <t>对日新组受灾损毁长400米*高0.4米*基础宽0.5米水圳进行挖机整修、硬化（52立方）；对三口坝组受灾损毁长600米*高0.4米*基础宽0.5米水圳进行挖机整修、硬化（78立方）</t>
  </si>
  <si>
    <t>中新村日新组、三口坝组水圳硬化工程≥130立方；日新组、三口坝组水圳清污、整修≥130立方，挖机、人工、材料等≥10万元。项目工程验收合格率100%，项目工程完成及时率100%，总投资12万元，解决农田灌溉400亩，每年提高种植业生产收入200元/亩，受益农户数≥120户420人，受益脱贫户≥12户32人，工程使用年限≥10年，受益脱贫户满意度≥95%，受益村民满意度≥95%</t>
  </si>
  <si>
    <t>受益农户数≥120户420人，受益脱贫户≥12户32人，解决农田灌溉400亩，每年提高种植业生产收入200元/亩</t>
  </si>
  <si>
    <t>紫涟村</t>
  </si>
  <si>
    <t>紫涟村新塘、石子、新立组、涟滨什家山组、河边组、沿堤组，杨寺庙至新建组水渠清淤硬化工程</t>
  </si>
  <si>
    <t>石潭镇紫涟村</t>
  </si>
  <si>
    <t>石潭镇紫涟村村委会</t>
  </si>
  <si>
    <t>以紫涟村村经济合作社为实施主体，在新塘组、新立组、石子组、什家山组，河边组，杨寺庙至新建组排灌两用渠疏通并渠道硬化。基础设施建设内容为：位于紫涟村几个组的排灌两用渠疏通硬化①渠全长400米。预计投资10万。②渠全长400米。预计投资10万元。</t>
  </si>
  <si>
    <t>基础设施建设排灌两用渠清淤硬化工程数量≥2个，灌溉渠疏通硬化≥800米：①渠全长≥400米。(清淤面积合计为110㎡，用混凝土60m³宽700米，厚0.1米，挖机、人工、涵洞预计投资≥10万)。②渠全长≥400米。(清淤面积合计为40㎡，用混凝土50m³宽500米，厚0.1米，挖机、人工、涵洞预计投资≥10万)。基础设施建设质量达标率100%，基础设施建设按期完成率≥100%，解决农田灌溉380亩，每年提高种植业生产收入200元/亩，受益农户数≥200人，受益脱贫户≥8户17人，工程使用年限≥10年，受益脱贫户满意度≥95%，受益村民满意度≥95%</t>
  </si>
  <si>
    <t>增加村集体经济收入5万元/年，带动脱贫17人就业，增加年务工收入1000元/人。受益农户数≥40户288人，受益脱贫户≥8户17人，改善农田灌溉，提高种植业生产。</t>
  </si>
  <si>
    <t>新合村</t>
  </si>
  <si>
    <t>2025年度石潭镇新合村水利建设项目</t>
  </si>
  <si>
    <t>石潭镇新合村</t>
  </si>
  <si>
    <t>石潭镇新合村村委会</t>
  </si>
  <si>
    <t>新塘二组石弄子山塘，八亩冲山塘堤护坡硬化清淤及红星组水圳硬化.工程≥340立方</t>
  </si>
  <si>
    <t>新塘二组石弄子山塘，八亩冲山塘堤护坡硬化1520平方米，清淤清淤1000立方米，塘堤基础200平方米及红星组修水圳硬化红星组修水圳硬化480平方米项目工程验收合格率100%，项目工程完成及时率100%，总投资17万元，解决农田灌溉120亩，每年提高种植生产收入300元/亩，受益农户数≥42户132人，受益脱贫户≥2户5人，工程使用年限≥10年，受益脱贫户满意度≥95%，受益村民满意度≥95%</t>
  </si>
  <si>
    <t>受益农户数≥42户132人，受益脱贫户≥2户5人，解决农田灌溉120亩，每年提高种植业生产收入300元/亩。</t>
  </si>
  <si>
    <t>向韶村</t>
  </si>
  <si>
    <t>2025年度石潭镇向韶村水利建设项目</t>
  </si>
  <si>
    <t>石潭镇向韶村</t>
  </si>
  <si>
    <t>石潭镇向韶村村委会</t>
  </si>
  <si>
    <t>1.整修抗旱水渠大洲至姜家57.6立方米；
2.整修谢家组塘基，路基护砌
150平方（包括人工、河沙、水泥）21360元。
3.硬化文德组生产生活路168立方米。</t>
  </si>
  <si>
    <t>项目工程验收合格率100%，项目工程完成及时率100%，整修抗旱水渠大洲至姜家57.6立方米；工程造价≥650元/立方，总投资37440元，整修谢家组塘基，路基护砌150平方，总投资21360元。硬化宋家组生产生活路168立方米，工程造价≥650元/立方，总投资109200元。受益农户数≥190户680人，受益脱贫户≥2户4人，工程使用年限≥10年，受益脱贫户满意度≥95%，受益村民满意度≥95%</t>
  </si>
  <si>
    <t>受益农户数≥190户680人，受益脱贫户≥2户4人，解决农田灌溉180亩，每年提高种植业生产收入300元/亩，项目建设务工收入50000元</t>
  </si>
  <si>
    <t>白托寺村</t>
  </si>
  <si>
    <t>兆佳厅机台水圳重建</t>
  </si>
  <si>
    <t>重建</t>
  </si>
  <si>
    <t>白托寺村村委会</t>
  </si>
  <si>
    <t>兆佳厅机台主水圳长1260米，宽0.7米，高0.7米，重建硬化</t>
  </si>
  <si>
    <t xml:space="preserve">兆佳厅机台由原来的30千瓦的电机加水泵组合改成30千瓦的潜水泵设施；辖兆佳老塘、新塘、杉山等8个组的农田收益，水圳全长≥1200米，重新硬化长≥500米，宽≥0.7米，高≥0.7米，厚0.1米，整修≥700米，项目（工程）验收合格率100%，项目完成及时率≥100%。农业科技改善耕地面积≥400亩，增加农户经济年收入≥10万元，产业项目带动脱贫户就业人数≥5人，项目持续收益年限≥20年，群众满意度≥95%。改善400亩水田灌溉条件，辐射≥150户农户462人，其中脱贫户≥17户、49人。      </t>
  </si>
  <si>
    <t>受益农户150户、462人，其中受益脱贫户、监测户17户、49人，解决农田灌溉600亩，每年提高种植业生产收入300元/亩，项目建设务工收入50000元</t>
  </si>
  <si>
    <t>坟山组道路硬化</t>
  </si>
  <si>
    <t>新建</t>
  </si>
  <si>
    <t>长750米，宽3.5米，厚0.2米，入组路面硬化，需混凝土525m³，约25万元</t>
  </si>
  <si>
    <t>坟山组原入户道路系泥土路，需硬化长≥750米，宽≥3.5米，厚≥0.2米；项目（工程）验收合格率100%，项目完成及时率≥100%。产业项目带动脱贫户就业人数≥3人，项目持续收益年限≥20年，群众满意度≥95%。改善≥28户农户出行条件，辐射≥45户农户155人，其中脱贫户≥5户、16人。</t>
  </si>
  <si>
    <t>受益农户28户、95人，其中受益脱贫户监测户5户、17人。解决道路硬化750米，方便村民出行。</t>
  </si>
  <si>
    <t>白石镇</t>
  </si>
  <si>
    <t>湖田村</t>
  </si>
  <si>
    <t>2025年白石镇湖田村农村道路建设1</t>
  </si>
  <si>
    <t>对湖田村台上至石灰组全长500米乡村道路进行拓宽1米、硬化实施，并在路中建立3处汇车道</t>
  </si>
  <si>
    <t>利用农村道路建设项目带动辖区内110户420人农户受益，其中有13户53人脱贫户收益，此项目是对湖田村台上至石灰组全长500米乡村道路进行拓宽1米、硬化实施，并在路中建立3处汇车道，道路建设补助标准20万/公里，汇车道建设补助标准7000元/处，项目（工程）验收合格率100%，项目（工程）完成及时率100%，项目完成使周边居民日常出行与生活带来极大提高，对周边环境无影响，项目实施完成带动地区经济收益增长200元/户，提高全村集体经济总收入2万元，工程设计使用年限为10年，持续稳定增加村集体经济收入2年以上，促使脱贫户、群众满意度达到95%以上。</t>
  </si>
  <si>
    <t>利用农村道路建设项目带动辖区内110户420人农户受益，其中有13户53人脱贫户收益，此项目是对湖田村台上至石灰组全长500米乡村道路进行拓宽1米、硬化实施，并在路中建立3处汇车道，项目完成使周边居民日常出行与生活带来极大提高，对周边环境无影响，项目实施完成带动地区经济收益增长200元/户，提高全村集体经济总收入2万元，工程设计使用年限为10年，持续稳定增加村集体经济收入2年以上，促使脱贫户、群众满意度达到95%以上。</t>
  </si>
  <si>
    <t>2025年白石镇湖田村种植业基地配套设施建设项目2</t>
  </si>
  <si>
    <t>为方便本村居民农作物种植与收割，村部集中购置1台插秧机、1台旋耕机、1台电动叉车</t>
  </si>
  <si>
    <t>利用产业发展项目带动辖区内855户3550人农户受益，其中有67户198人脱贫户收益，此项目是为方便本村居民农作物种植与收割，村部集中购置1台沃得品牌插秧机（型号：2ZGF-8F(G4)）、1台沃得旋耕机（耕幅2.3米）、1台电动叉车，插秧机购买补助成本5万元/台（财政补助）、旋耕机购买补助成本9万元/台（财政补助），电动叉车购买补助成本1万元/台（财政补助），项目（工程）验收合格率100%，项目（工程）完成及时率100%，项目完成能有效解决周边居民农作物种植与收割问题，种植农作物成本比以往减少30%，农业科技带动周边群众自主耕地种植面积增加100亩以上，带动周边种植农户年收益增加300元/户，增加村固定资产15万元，设备使用年限为3年以上，促使脱贫户、群众满意度达到95%以上。</t>
  </si>
  <si>
    <t>利用产业发展项目带动辖区内855户3550人农户受益，其中有67户198人脱贫户收益，此项目是为方便本村居民农作物种植与收割，村部集中购置1台沃得品牌插秧机（型号：2ZGF-8F(G4)）、1台沃得旋耕机（耕幅2.3米）、1台电动叉车，项目完成能有效解决周边居民农作物种植与收割问题，种植农作物成本比以往减少30%，农业科技带动周边群众自主耕地种植面积增加100亩以上，带动周边种植农户年收益增加300元/户，增加村固定资产15万元，设备使用年限为3年以上，促使脱贫户、群众满意度达到95%以上。</t>
  </si>
  <si>
    <t>杏花村</t>
  </si>
  <si>
    <t>2025年白石镇杏花村小型农田水利设施建设项目3</t>
  </si>
  <si>
    <t>对杏花村金塘组腊树塘灌溉水塘清淤500立方米，对塘堤150米*2米*0.1米硬化</t>
  </si>
  <si>
    <t>利用基础设施建设项目带动辖区内60户210人农户受益，其中有4户15人脱贫户收益，对杏花村金塘组腊树塘灌溉水塘清淤500立方米，对塘堤150米*2米*0.1米硬化，清淤补助标准20元/立方米、水渠加固、硬化补助标准500元/平方（财政补助+自筹补助），项目（工程）验收合格率100%，项目（工程）完成及时率100%，项目完成能有效解决周边800亩良田种植灌溉，水资源利用率比往年提高20%，使水渠周边良田种植产收增加100斤/亩，带动周边农户年收益300元/户，水渠周边种植农户总收入增加2万元/年，工程设计使用年限为10年，促使脱贫户、群众满意度达到95%以上。</t>
  </si>
  <si>
    <t>利用基础设施建设项目带动辖区内60户210人农户受益，其中有4户15人脱贫户收益，对杏花村金塘组腊树塘灌溉水塘清淤500立方米，对塘堤150米*2米*0.1米硬化，项目完成能有效解决周边800亩良田种植灌溉，水资源利用率比往年提高20%，使水渠周边良田种植产收增加100斤/亩，带动周边农户年收益300元/户，水渠周边种植农户总收入增加2万元/年，工程设计使用年限为10年，促使脱贫户、群众满意度达到95%以上。</t>
  </si>
  <si>
    <t>2025年白石镇杏花村小型农田水利设施建设5</t>
  </si>
  <si>
    <t>对齐白石故居前方（长200米*宽0.5米*深0.4米）、（长160米*宽1米*0.6米）水渠除险加固，对故居前50亩稻田开荒、除杂、美化</t>
  </si>
  <si>
    <t>利用基础设施建设项目带动辖区内22户99人农户受益，其中有3户11人脱贫户收益，此项目是对齐白石故居前方（长200米*宽0.5米*深0.4米）、（长160米*宽1米*0.6米）水渠除险加固，对故居前50亩稻田开荒、除杂、改造，灌溉水渠加固、硬化补助标准500元/平方（财政补助+自筹补助），农田开荒、除杂、改造补助标准500元/亩，项目（工程）验收合格率100%，项目（工程）完成及时率100%，项目完成能有效解决周边800亩良田种植灌溉，水资源利用率比往年提高20%，使水渠周边良田种植产收增加100斤/亩，带动周边农户年收益300元/户，水渠周边种植农户总收入增加2万元/年，工程设计使用年限为10年，促使脱贫户、群众满意度达到95%以上。</t>
  </si>
  <si>
    <t>利用基础设施建设项目带动辖区内22户99人农户受益，其中有3户11人脱贫户收益，此项目是对齐白石故居前方（长200米*宽0.5米*深0.4米）、（长160米*宽1米*0.6米）水渠除险加固，对故居前50亩稻田开荒、除杂、美化，灌溉水渠加固、硬化补助标准500元/平方（财政补助+自筹补助），农田开荒、除杂、改造补助标准500元/亩，项目（工程）验收合格率100%，项目（工程）完成及时率100%，项目完成能有效解决周边800亩良田种植灌溉，水资源利用率比往年提高20%，使水渠周边良田种植产收增加100斤/亩，带动周边农户年收益300元/户，水渠周边种植农户总收入增加2万元/年，工程设计使用年限为10年，促使脱贫户、群众满意度达到95%以上。</t>
  </si>
  <si>
    <t>2025年白石镇杏花村小型农田水利设施建设6</t>
  </si>
  <si>
    <t>对杏花村干塘组12亩灌溉水塘清淤3000立方，对塘堤长100米*宽2.5米*厚度0.6米进行处理，对水塘中的2个涵洞进行修复硬化，修建1条长60米*宽0.5米*深0.4米的连接渠道</t>
  </si>
  <si>
    <t>利用基础设施建设项目带动辖区内67户314人农户受益，其中有13户38人脱贫户收益，此项目是对杏花村干塘组12亩灌溉水塘清淤3000立方，对塘堤长100米*宽2.5米*厚度0.6米进行处理，对水塘中的2个涵洞进行修复硬化，修建1条长60米*宽0.5米*深0.4米的连接渠道，清淤补助标准20元/立方米，灌溉水渠加固、硬化补助标准500元/平方（财政补助+自筹补助），涵洞修复补助标准5000元/个，项目（工程）验收合格率100%，项目（工程）完成及时率100%，项目完成能有效解决周边800亩良田种植灌溉，水资源利用率比往年提高20%，使水渠周边良田种植产收增加100斤/亩，带动周边农户年收益300元/户，水渠周边种植农户总收入增加2万元/年，工程设计使用年限为10年，促使脱贫户、群众满意度达到95%以上。</t>
  </si>
  <si>
    <t>利用基础设施建设项目带动辖区内67户314人农户受益，其中有13户38人脱贫户收益，此项目是对杏花村干塘组12亩灌溉水塘清淤3000立方，对塘堤长100米*宽2.5米*厚度0.6米进行处理，对水塘中的2个涵洞进行修复硬化，修建1条长60米*宽0.5米*深0.4米的连接渠道，项目完成能有效解决周边300亩良田种植灌溉，水资源利用率比往年提高20%，使水渠周边良田种植产收增加100斤/亩，带动周边农户年收益300元/户，水渠周边种植农户总收入增加2万元/年，工程设计使用年限为10年，促使脱贫户、群众满意度达到95%以上。</t>
  </si>
  <si>
    <t>白石村</t>
  </si>
  <si>
    <t>2025年白石镇白石村小型农田水利设施建设2</t>
  </si>
  <si>
    <t>对白石村新屋组路段的白旦渠清淤、除杂2000立方米，对渠道长200米*宽3米*厚度0.2米进行硬化处理</t>
  </si>
  <si>
    <t>利用基础设施建设项目带动辖区内70户300人农户受益，其中有15户42人脱贫户收益，此项目是对白石村新屋组路段的白旦渠清淤、除杂2000立方米，对渠道长200米*宽3米*厚度0.2米进行硬化处理，清淤补助标准20元/立方米，灌溉水渠加固、硬化补助标准500元/平方（财政补助+自筹补助），项目（工程）验收合格率100%，项目（工程）完成及时率100%，项目完成能有效解决周边800亩良田种植灌溉，水资源利用率比往年提高20%，使水渠周边良田种植产收增加100斤/亩，带动周边农户年收益300元/户，水渠周边种植农户总收入增加2万元/年，工程设计使用年限为10年，促使脱贫户、群众满意度达到95%以上。</t>
  </si>
  <si>
    <t>利用基础设施建设项目带动辖区内70户300人农户受益，其中有15户42人脱贫户收益，此项目是对白石村新屋组路段的白旦渠清淤、除杂2000立方米，对渠道长200米*宽3米*厚度0.2米进行硬化处理，项目完成能有效解决周边800亩良田种植灌溉，水资源利用率比往年提高20%，使水渠周边良田种植产收增加100斤/亩，带动周边农户年收益300元/户，水渠周边种植农户总收入增加2万元/年，工程设计使用年限为10年，促使脱贫户、群众满意度达到95%以上。</t>
  </si>
  <si>
    <t>2025年白石镇白石村小型农田水利设施建设3</t>
  </si>
  <si>
    <t>对白石村江山组至狮子组路段的白旦渠清淤、除杂2000立方米，对渠道长200米*宽3米*厚度0.2米进行硬化处理</t>
  </si>
  <si>
    <t>利用基础设施建设项目带动辖区内60户240人农户受益，其中有13户39人脱贫户收益，此项目是对白石村江山组至狮子组路段的白旦渠清淤、除杂2000立方米，对渠道长200米*宽3米*厚度0.2米进行硬化处理，清淤补助标准20元/立方米，灌溉水渠加固、硬化补助标准500元/平方（财政补助+自筹补助），项目（工程）验收合格率100%，项目（工程）完成及时率100%，项目完成能有效解决周边800亩良田种植灌溉，水资源利用率比往年提高20%，使水渠周边良田种植产收增加100斤/亩，带动周边农户年收益300元/户，水渠周边种植农户总收入增加2万元/年，工程设计使用年限为10年，促使脱贫户、群众满意度达到95%以上。</t>
  </si>
  <si>
    <t>利用基础设施建设项目带动辖区内60户240人农户受益，其中有13户39人脱贫户收益，此项目是对白石村江山组至狮子组路段的白旦渠清淤、除杂2000立方米，对渠道长200米*宽3米*厚度0.2米进行硬化处理，项目完成能有效解决周边800亩良田种植灌溉，水资源利用率比往年提高20%，使水渠周边良田种植产收增加100斤/亩，带动周边农户年收益300元/户，水渠周边种植农户总收入增加2万元/年，工程设计使用年限为10年，促使脱贫户、群众满意度达到95%以上。</t>
  </si>
  <si>
    <t>龙凤村</t>
  </si>
  <si>
    <t>2025年龙凤村农村道路建设</t>
  </si>
  <si>
    <t>对龙凤村凤形组白石农夫至厂区主道路长105米*宽4米*厚度0.2米进行硬化处理，对厂区1200平方的地面进行硬化处理</t>
  </si>
  <si>
    <t>利用农村道路建设项目带动辖区内36户135人农户受益，其中有4户13人脱贫户收益，此项目是对龙凤村凤形组白石农夫至厂区主道路长105米*宽4米*厚度0.2米进行硬化处理，对厂区1200平方的地面进行硬化处理，道路建设补助标准20万/公里，地面硬化补助标准160元/平方米，项目（工程）验收合格率100%，项目（工程）完成及时率100%，项目完成使周边居民日常出行与生活带来极大提高，促进白石农夫厂区物流运输速度，降低物流成本5%，对周边环境无影响，项目实施完成带动地区经济收益增长200元/户，提高全村集体经济总收入2万元，工程设计使用年限为10年，持续稳定增加村集体经济收入2年以上，促使脱贫户、群众满意度达到95%以上。</t>
  </si>
  <si>
    <t>利用农村道路建设项目带动辖区内36户135人农户受益，其中有4户13人脱贫户收益，此项目是对龙凤村凤形组白石农夫至厂区主道路长105米*宽4米*厚度0.2米进行硬化处理，对厂区1200平方的地面进行硬化处理，项目完成使周边居民日常出行与生活带来极大提高，促进白石农夫厂区物流运输速度，降低物流成本5%，对周边环境无影响，项目实施完成带动地区经济收益增长200元/户，提高全村集体经济总收入2万元，工程设计使用年限为10年，持续稳定增加村集体经济收入2年以上，促使脱贫户、群众满意度达到95%以上。</t>
  </si>
  <si>
    <t>马家堰村</t>
  </si>
  <si>
    <t>2025年白石镇马家堰村小型农田水利设施建设</t>
  </si>
  <si>
    <t>对马家堰村鲁家塘8亩灌溉农田清淤1000立方米，对塘堤长70米*宽5米*厚度0.1米进行硬化处理</t>
  </si>
  <si>
    <t>利用基础设施建设项目带动辖区内50户280人农户受益，其中有11户32人脱贫户收益，此项目是对马家堰村鲁家塘8亩灌溉农田清淤1000立方米，对塘堤长70米*宽5米*厚度0.1米进行硬化处理，清淤补助标准20元/立方米，灌溉水渠加固、硬化补助标准500元/平方（财政补助+自筹补助），项目（工程）验收合格率100%，项目（工程）完成及时率100%，项目完成能有效解决周边800亩良田种植灌溉，水资源利用率比往年提高20%，使水渠周边良田种植产收增加100斤/亩，带动周边农户年收益300元/户，水渠周边种植农户总收入增加2万元/年，工程设计使用年限为10年，促使脱贫户、群众满意度达到95%以上。</t>
  </si>
  <si>
    <t>利用基础设施建设项目带动辖区内50户280人农户受益，其中有11户32人脱贫户收益，此项目是对马家堰村鲁家塘8亩灌溉农田清淤1000立方米，对塘堤长70米*宽5米*厚度0.1米进行硬化处理，项目完成能有效解决周边800亩良田种植灌溉，水资源利用率比往年提高20%，使水渠周边良田种植产收增加100斤/亩，带动周边农户年收益300元/户，水渠周边种植农户总收入增加2万元/年，工程设计使用年限为10年，促使脱贫户、群众满意度达到95%以上。</t>
  </si>
  <si>
    <t>易俗河镇</t>
  </si>
  <si>
    <t>安联村</t>
  </si>
  <si>
    <t>2025年易俗河镇安联村稻谷烘干基础建设项目</t>
  </si>
  <si>
    <t>易俗河镇安联村</t>
  </si>
  <si>
    <t>易俗河镇安联村新增稻谷烘干设备二套</t>
  </si>
  <si>
    <t>稻谷烘干设备≥2套；项目验收合格率100%；项目完成及时率100%；烘干设备补助≥10万元/套；产业带动增加脱贫（监测）人口收入（总收入）≥500元/户/年；受益脱贫（监测）人口数≥3户3人；保障周边生产生活人口≥42户95人；对生态环境无不良影响；项目持续收益年限≥10年；受益脱贫人口满意度≥95%</t>
  </si>
  <si>
    <t>采用土地流转、技术培训方式带动脱贫户3户3人户均增收300元以上。</t>
  </si>
  <si>
    <t>石壁村</t>
  </si>
  <si>
    <t>2025年易俗河镇石壁村水稻种植基地建设项目</t>
  </si>
  <si>
    <t>易俗河镇石壁村</t>
  </si>
  <si>
    <t>易俗河镇石壁村委托专业合作社购置久保田收割机1台</t>
  </si>
  <si>
    <t>购置久保田收割机≥1台，项目验收合格率100%；，项目完成及时率≥100%，久保田收割机补助≥20万元/台；特色产业带动增加脱贫（监测）人口收入（总收入）≥800元/户/年，受益脱贫（监测）人口数≥10户20人，保障周边生产生活人口≥200户402人，对生态环境的影响无不良影响,项目持续收益年限≥5年，受益脱贫人口满意度≥95%</t>
  </si>
  <si>
    <t>采用直接分红、技术培训等方式带动监测户、脱贫户10户20人增收800元/户/年</t>
  </si>
  <si>
    <t>谷洪村</t>
  </si>
  <si>
    <t>2025年易俗河镇谷洪村稻米生产加工基地建设项目</t>
  </si>
  <si>
    <t>易俗河镇谷洪村</t>
  </si>
  <si>
    <t>易俗河镇谷洪村新增凯森成套大米加工生产线一套，其中主要设备有高配组合碾米机、抛光机、50型分级设备、80型大米色选机、三吨凉米成品仓</t>
  </si>
  <si>
    <t>高配组合碾米机≥一套；抛光机≥1个；50型分级设备≥1个；80型大米色选机≥1个；三吨凉米成品仓≥1个；项目验收合格率100%；项目完成及时率100%；凯森成套大米加工生产线补助≥16万元/套；特色产业带动村级集体经济≥5000元/年；受益脱贫（监测）人口数≥5户8人；保障周边生产生活人口≥150户300人；对生态环境无不良影响,项目持续收益年限≥5年，受益脱贫人口满意度≥95%</t>
  </si>
  <si>
    <t>委托合作社，发展大米加工产业，发放收益分红，带动脱贫户5户8户均增收200元以上。</t>
  </si>
  <si>
    <t>麦子石村</t>
  </si>
  <si>
    <t>2025年易俗河镇麦子石村种植业基地配套产业路</t>
  </si>
  <si>
    <t>易俗河镇麦子石村</t>
  </si>
  <si>
    <t>易俗河镇麦子石村种植业基地内千江片至竹山片产业路修缮：道路长580米*宽3.5米*0.2米厚</t>
  </si>
  <si>
    <t>道路硬化≥406m³；项目验收合格率100%；项目完成及时率100%；道路硬化补助≥492元/m³；特色产业带动增加脱贫（监测）人口收入（总收入）≥100元/户/年；受益脱贫（监测）人口数≥3户3人；保障周边生产生活人口≥52户208人；对生态环境无不良影响,项目持续收益年限≥10年，受益脱贫人口满意度≥95%</t>
  </si>
  <si>
    <t>通过项目的实施解决了2个组52户208人的出行困难问题，保障了人民群众生活质量。</t>
  </si>
  <si>
    <t>青山桥镇</t>
  </si>
  <si>
    <t>马栏坝村</t>
  </si>
  <si>
    <r>
      <rPr>
        <sz val="10"/>
        <rFont val="Times New Roman"/>
        <charset val="134"/>
      </rPr>
      <t>2025</t>
    </r>
    <r>
      <rPr>
        <sz val="10"/>
        <rFont val="宋体"/>
        <charset val="134"/>
      </rPr>
      <t>年马栏坝村水利设施项目</t>
    </r>
  </si>
  <si>
    <t>马栏坝村新家、新群、蛇形、新农</t>
  </si>
  <si>
    <t>马栏坝村村委会</t>
  </si>
  <si>
    <t>水渠硬化1000米；池塘维修1口；清淤800立方</t>
  </si>
  <si>
    <t>水渠维修≥1000米；水塘维修1口、1清淤≥800立方；项目（工程）验收合格率100%；项目及时完成率100%；水渠硬化建设标准260元/米；水塘维修建设标准28000元/口；清淤标准15元/方；生产条件改善增加群众经济收入≥150元/人/年；受益脱贫（监测）人口数≥68人；受益群众人口数≥475人；耕地质量比上年提高；水资源利用率比上年提高；工程设计使用年限≥20年；受益脱贫（监测）人口满意度≥90%；受益群众满意度≥90%</t>
  </si>
  <si>
    <t>通过完善水利基础设施建设，便于群众开展水稻、油菜等农作物种植生产，增加群众经济收入每人150元/年，实现稳定脱贫。</t>
  </si>
  <si>
    <t>新群组、新家组、蛇形组渠道硬化；新农组庙子塘清淤、硬化。</t>
  </si>
  <si>
    <t>龙舞村</t>
  </si>
  <si>
    <r>
      <rPr>
        <sz val="10"/>
        <rFont val="Times New Roman"/>
        <charset val="134"/>
      </rPr>
      <t>2025</t>
    </r>
    <r>
      <rPr>
        <sz val="10"/>
        <rFont val="宋体"/>
        <charset val="134"/>
      </rPr>
      <t>年龙舞村水利设施硬化及配套基础设施、建设项目</t>
    </r>
  </si>
  <si>
    <t>龙舞村集体经济合作社</t>
  </si>
  <si>
    <t>解决龙舞村新建水渠龚家组-团山组羊角塘水渠硬化里程≥500米，红桃组-龚家组黄桃基地水渠硬化里程≥350米</t>
  </si>
  <si>
    <t>新建龚家组-团山组羊角塘水渠硬化里程≥500米，项目（工程）验收合格率100%，项目及时完成率100%，龚家组-团山组羊角塘水渠硬化建设标准260元/米，建设标准≥13万元。红桃组-龚家组黄桃基地水渠硬化里程≥350米、项目（工程）验收合格率100%，项目及时完成率100%，龚家组-团山组羊角塘水渠硬化建设标准260元/米，建设标准≥9.1万元。项目及时完成率100%；带动增加群众收入（总收入）≥5万元；生产条件改善增加群众经济收入≥200元/人/年；年受益脱贫（监测）人口数≥44人，受益群众人口数≥286人，耕地质量比上年提高，水资源利用率比上年提高，工程设计使用年限≥20年，受益脱贫（监测）人口满意度≥95%，受益群众满意度≥95%。</t>
  </si>
  <si>
    <t>通过完善水利基础设施建设，便于群众开展油菜、水稻等农作物种植生产，增加群众及脱贫户经济收入每人200元/年，实现稳定脱贫。</t>
  </si>
  <si>
    <t>松柏村</t>
  </si>
  <si>
    <t>2025年松柏村大罗，长星组道路硬化项目</t>
  </si>
  <si>
    <t>松柏村委会</t>
  </si>
  <si>
    <t>大罗，长星组道路硬化≥1000米；道路两侧沟渠清淤；排水涵洞≥60米</t>
  </si>
  <si>
    <t>新建硬化里程≥1000米；排水涵洞60米；项目（工程）验收合格率100%；项目及时完成率100%；新建硬化建设标准370元/米（混泥土280元/米，人工及材料70元/米，挖机清表20/米）；道路沟渠清淤800立方，标准15元/立方；排水涵洞标准110元/米。生产条件改善增加群众经济收入≥200元/人/年；受益脱贫（监测）人口数≥38人；受益群众人口数≥300人；耕地利用比上年提高；：农产品输出率比上年提高；工程设计使用年限≥20年；受益脱贫（监测）人口满意度≥90%；受益群众满意度≥90%</t>
  </si>
  <si>
    <t>通过完善道路基础设施建设，便于群众开展油菜、水稻等农作物种植生产，增加群众经济收入每人200元/年。</t>
  </si>
  <si>
    <t>三富村</t>
  </si>
  <si>
    <r>
      <rPr>
        <sz val="10"/>
        <rFont val="Times New Roman"/>
        <charset val="134"/>
      </rPr>
      <t>2025</t>
    </r>
    <r>
      <rPr>
        <sz val="10"/>
        <rFont val="宋体"/>
        <charset val="134"/>
      </rPr>
      <t>年三富村农田水利设施项目</t>
    </r>
  </si>
  <si>
    <t>三富村p裕民组、富晓组</t>
  </si>
  <si>
    <t>三富村委会</t>
  </si>
  <si>
    <t>河道恢复里程500米；八斗坝维修一座，水渠维修≥150米，水塘维修≥30米；清淤500立方</t>
  </si>
  <si>
    <t>河道恢复里程≥500米；水渠维修≥150米；清淤≥500立方；八斗坝维修1座；水塘硬化≥30米；项目（工程）验收合格率100%；项目及时完成率100%；水渠维修建设标准260元/米；八斗坝维修3.5万元/座；河道恢复建设标准30元/米；清淤标准15元/立方；水塘硬化220元/米；生产条件改善增加群众经济收入≥150元/人/年；受益脱贫（监测）人口数≥37人；受益群众人口数≥485人；耕地质量比上年提高；水资源利用率比上年提高；工程设计使用年限≥20年；受益脱贫（监测）人口满意度≥90%；受益群众满意度≥90%</t>
  </si>
  <si>
    <t>通过完善水利基础设施建设，便于群众开展水稻、油菜等农作物种植生产，增加群众经济收入每人200元/年，实现稳定脱贫。</t>
  </si>
  <si>
    <t>裕民组八斗坝、渠道维修、河道清淤、水塘硬化清淤</t>
  </si>
  <si>
    <t>大兴塘村</t>
  </si>
  <si>
    <t>2025年大兴塘村水利设施项目</t>
  </si>
  <si>
    <t>大兴塘村村委会</t>
  </si>
  <si>
    <t>兴旺组新修建水渠200米；回龙组新修建水渠600米</t>
  </si>
  <si>
    <t>新修建水渠800米，水渠硬化建设标准400元/米；生产条件改善增加群众经济收入≥200元/人/年；受益脱贫（监测）人口数≥30人；受益群众人口数≥620人；耕地质量比上年提高；水资源利用率比上年提高；工程设计使用年限≥20年；受益脱贫（监测）人口满意度≥90%；受益群众满意度≥90%</t>
  </si>
  <si>
    <t>乌石镇</t>
  </si>
  <si>
    <t>锦绣村</t>
  </si>
  <si>
    <t>2025年乌石镇锦绣村水利建设清淤项目</t>
  </si>
  <si>
    <t>乌石镇锦绣村壁塘组黑塘、壁塘清淤8000立方米。</t>
  </si>
  <si>
    <t>清淤工程量≥8000立方米，项目（工程）验收合格率100%，项目（工程）完成及时率100%，清淤（含人工）补助标准2.5元/立方米，生产条件改善带动农业亩均产量增加≥50斤，生产条件改善带动农业亩均收入增加50元，受益脱贫（监测）人口数≥19人，受益群众人口≥204人，水资源利用率比上年提高20%，工程设计使用年限10年，受益脱贫（监测）人口满意度90%</t>
  </si>
  <si>
    <t>预计解决脱贫户（监测户）8户19人，一般户68户204人，灌溉问题，有利于周边农户耕种用水，提高作物产量，预计每户增收50元/亩。</t>
  </si>
  <si>
    <t>产业路</t>
  </si>
  <si>
    <t>2025年乌石镇锦绣村产业道路建设项目（红家山组）</t>
  </si>
  <si>
    <t>乌石镇锦绣村产业道路建设，乌石镇锦绣村红家山组道路建设，共计四条，30米*2.5米*0.15米，57米*2.68米*0.15米，60米*3米*0.2米，45米*3.5米*0.2米，硬化工程量总计101.7立方米。</t>
  </si>
  <si>
    <t>硬化工程量≥101.7立方米，项目（工程）验收合格率100%，项目（工程）完成及时率100%，硬化补助标准（含人工）≥500元/米，受益脱贫（监测）人口数≥16人，受益群众人口≥224人，交通通达率较上年提高50%，工程设计使用年限10年，受益脱贫（监测）人口满意度90%</t>
  </si>
  <si>
    <t>改善出入道路的质量，节省出行时间，解决脱贫户（监测户）5户16人，一般户32户224人的出行问题，提高来往的通行效率。</t>
  </si>
  <si>
    <t>四美村</t>
  </si>
  <si>
    <t>2025年乌石四美村光伏发电建设项目</t>
  </si>
  <si>
    <t>投入10万元，建设光伏电站，发电功率功率27KW左右</t>
  </si>
  <si>
    <t>四美村建设光伏电站，发电功率27KW左右。建设光伏电站≥1个,项目收益中村集体分配比例≥100%，实施期限1年，光伏电站建设成本10万，带动增加脱贫（监测）人口收入（总收入）≥0.8万元/年，增加村集体经济收入≥1万元/年，受益脱贫（监测）人口数≥30人，环境污染无，持续增收20年以上，受益脱贫（监测）人口满意度≥90%。</t>
  </si>
  <si>
    <t>共带动脱贫户（监测户）30户30人。以光伏发电所得收益分红的形式，为每人增收266.7元左右/年。</t>
  </si>
  <si>
    <t>平山村</t>
  </si>
  <si>
    <t>2025年乌石平山村光伏发电建设项目</t>
  </si>
  <si>
    <t>投入20万元，建设光伏电站，发电功率功率54KW左右</t>
  </si>
  <si>
    <t>平山村建设光伏电站，发电功率54KW左右。建设光伏电站≥1个,项目收益中村集体分配比例≥100%，实施期限1年，光伏电站建设成本20万，带动增加脱贫（监测）人口收入（总收入）≥1.6万元/年，增加村集体经济收入≥2万元/年，受益脱贫（监测）人口数≥62人，环境污染无，持续增收20年以上，受益脱贫（监测）人口满意度≥90%。</t>
  </si>
  <si>
    <t>共带动脱贫户（监测户）62户62人。以光伏发电所得收益分红的形式，为每人增收258元左右/年。</t>
  </si>
  <si>
    <t>乌石峰村</t>
  </si>
  <si>
    <t>2025年乌石镇乌石峰村产业路建设项目1</t>
  </si>
  <si>
    <t>乌石镇乌石峰村细湾组新建道路建设，路基护砌平整，道路总长度400米，宽5.5米。</t>
  </si>
  <si>
    <t>道路建设长度≥400米，道路平整400米，项目（工程）验收合格率100%，项目（工程）完成及时率100%，道路护砌平整（含人工）≥750元/米，受益脱贫（监测）人口数≥16人，受益群众人口≥125人，交通通达率较上年提高50%，工程设计使用年限10年，受益脱贫（监测）人口满意度90%</t>
  </si>
  <si>
    <t>改善出入道路的质量，节省出行时间，解决脱贫户（监测户）7户16人，一般户36户125人的出行问题，提高来往的通行效率。</t>
  </si>
  <si>
    <t>2025年乌石镇乌石峰村文旅基地民宿建设项目</t>
  </si>
  <si>
    <t>1.建设一栋占地100平方米的叁号民宿，选用优质防腐木作为主要材料，以榫卯结构结合金属连接件加固，确保整体稳固耐用，契合乡村自然氛围。主体建设预算30万。2.室内装修：包含墙面地面、门窗定制，预算8万。3.功能分区：包含客房布置、公共区域，预算8万。4.基础配套：包含水电安装、智能设备，预算4万。</t>
  </si>
  <si>
    <r>
      <rPr>
        <sz val="9"/>
        <rFont val="宋体"/>
        <charset val="134"/>
      </rPr>
      <t>修建1栋民宿，民宿建设工程量≥100平方米，建设质量达标率</t>
    </r>
    <r>
      <rPr>
        <sz val="9"/>
        <rFont val="Times New Roman"/>
        <charset val="134"/>
      </rPr>
      <t>100%</t>
    </r>
    <r>
      <rPr>
        <sz val="9"/>
        <rFont val="宋体"/>
        <charset val="134"/>
      </rPr>
      <t>，民宿建设补助标准≥5000元/平方米，实施期限1年，建成的民宿形成固定资产，计算入股，享受利益分红，后续资金用于支持股贫对象发展产业。受益脱贫（监测）人口数</t>
    </r>
    <r>
      <rPr>
        <sz val="9"/>
        <rFont val="Times New Roman"/>
        <charset val="134"/>
      </rPr>
      <t>≥</t>
    </r>
    <r>
      <rPr>
        <sz val="9"/>
        <rFont val="宋体"/>
        <charset val="134"/>
      </rPr>
      <t>147人，环境污染无，持续增收1年以上，受益脱贫（监测）人口满意度</t>
    </r>
    <r>
      <rPr>
        <sz val="9"/>
        <rFont val="Times New Roman"/>
        <charset val="134"/>
      </rPr>
      <t>≥90%</t>
    </r>
    <r>
      <rPr>
        <sz val="9"/>
        <rFont val="宋体"/>
        <charset val="134"/>
      </rPr>
      <t>。</t>
    </r>
  </si>
  <si>
    <t>1.就业吸纳机制：民宿筹备和建设阶段，优先雇佣本地村民参与，提升村民收入水平。2.农产品产销对接机制：建设直采渠道，以市场价从周边农户手中收购新鲜食材，用于民宿餐饮供应。3.村民创业扶持机制：鼓励村民利用自家闲置房屋，开办特色农家乐、小吃摊、手工艺品店等。</t>
  </si>
  <si>
    <t>2025年乌石镇乌石峰村文旅项目配套生产用水设施建设项目</t>
  </si>
  <si>
    <t>1.打井取水：在项目地合适位置打1口水井，深度约200米，配置1台功率3千瓦的潜水泵，负责抽取地下水，满足文旅项目生产用水供应。2.铺设管道：铺设主管道800米连接水井与各用水区，并安装必要的阀门，确保用水顺畅。3.简单储水：建造1座50立方米的小型蓄水池，用于储存原水，保障用水稳定。</t>
  </si>
  <si>
    <t>1.工程质量目标：严格遵循施工标准与设计方案，水井、蓄水池等主体结构验收合格率达100%，管道铺设、设备安装牢固且无渗漏，水处理设备运行稳定。2.时间进度目标：项目自启动日起，1年内完成全部建设内容。3.效益发挥目标：设施投入使用后，满足农文旅产业项目日常用水需要，保障餐饮制作、景观维护等用水稳定供应，有效推动村级农文旅产业发展。无环境污染，持续增收1年以上，受益脱贫（监测）人口满意度≥90%。</t>
  </si>
  <si>
    <t>1.劳务参与，建设阶段，优先招募本村劳动力，按照当地行业标准支付工资。建成后，优先招聘本地村民作为设施管护员，负责日常巡检、设备维护等工作，提供长期稳定收。2.产业协作：引导农户根据农文旅项目需要，发展特色种植养殖，产出的农产品直供项目，增加经营性收入。</t>
  </si>
  <si>
    <t>2025年乌石镇乌石峰村产业路建设项目2</t>
  </si>
  <si>
    <t>乌石峰村王家冲片区文旅项目基地内部道路建设，1000米*1.5米，铺设石板路。</t>
  </si>
  <si>
    <t>结合景区景点分布、地形地貌与游客流量，规划合理路线，串联核心景点，避免路线迂回，保障游客高效浏览，同时保护自然。道路建设长度≥1000米，道路平整1000米，项目（工程）验收合格率100%，项目（工程）完成及时率100%，道路修成后，有效提升景区浏览舍不得性，游客满意度提升。</t>
  </si>
  <si>
    <t>1.建设用工：建设期间，优先招聘本地村民为普工、小工，从事材料搬运、场地清理等工作，按当地行业标准支付工次，，增加村民劳务收入。2.材料供应：从本地采购合规材料，带动农户增收，促进本地资源变现。3.产业发展：道路建成后，景区为周边村民提供摊位，鼓励开设特色农产品、手工艺品售卖点。</t>
  </si>
  <si>
    <t>2025年乌石镇乌石峰村文旅基地新修驿站</t>
  </si>
  <si>
    <t>投入30万，在乌石峰村王家冲片区文旅项目基地新修一座占地100平方米的木质结构的驿站</t>
  </si>
  <si>
    <r>
      <rPr>
        <sz val="9"/>
        <rFont val="宋体"/>
        <charset val="134"/>
      </rPr>
      <t>在乌石峰村王家冲片区文旅项目基地新修一座占地100平方米的木质结构的驿站，外观融入乡村田园风格，采用当地特色的木材与石材装饰外墙，体现乡土气息。内部空间规划合理，设有游客接待区，配备服务台、宣传资料架，方便为游客提供咨询、导览服务，商品售卖区陈列当地特色农产品、手工艺品等。驿站建筑面积≥100平方米，建设质量达标率100%，建设补助标准3000元/平方米，实施期限1年，环境污染无，持续增收1年以上，受益脱贫（监测）人口满意度</t>
    </r>
    <r>
      <rPr>
        <sz val="9"/>
        <rFont val="Times New Roman"/>
        <charset val="134"/>
      </rPr>
      <t>≥90%</t>
    </r>
    <r>
      <rPr>
        <sz val="9"/>
        <rFont val="宋体"/>
        <charset val="134"/>
      </rPr>
      <t>。</t>
    </r>
  </si>
  <si>
    <t>1.劳务用工带动：驿站修建期间，优先聘用本村有建筑施工技能的村民参与建设，增加村民临时性收。2.农产品销售联动：在驿站内设立专门的农产品销售区域，按市场价收购本村农户种植的特色农产品，进行统一包装销售，帮助农户拓宽销售渠道，增加农民经营性收。3.旅游服务参与：组织有条件的农户务工。</t>
  </si>
  <si>
    <t>2025年乌石镇乌石峰村文旅基地民宿附属配套建设项目</t>
  </si>
  <si>
    <t>投入30万元，用于护栏、标识标牌、休闲娱乐设施建设</t>
  </si>
  <si>
    <r>
      <rPr>
        <sz val="9"/>
        <rFont val="宋体"/>
        <charset val="134"/>
      </rPr>
      <t>1.护栏建设：计划投入12万元，选用坚固耐用且风格与民宿一致的木质或铁艺术护栏。对民宿周边临崖临水区域以及阳台、楼梯等位置进行护栏安装，总长度预计500米。2.标识标牌制作安装：安排6万元用于标识标牌。制作民宿主标识牌1个，在民宿入口、各功能区、停车场等位置清晰的引导标识牌、安全警示标识牌30个。3.休闲娱乐设施建设：投资12万元打造休闲娱乐设施。购置一套包含秋千、沙坑等儿童游乐设施，放置在民宿儿童专属活动区。建设质量达标率</t>
    </r>
    <r>
      <rPr>
        <sz val="9"/>
        <rFont val="Times New Roman"/>
        <charset val="134"/>
      </rPr>
      <t>100%</t>
    </r>
    <r>
      <rPr>
        <sz val="9"/>
        <rFont val="宋体"/>
        <charset val="134"/>
      </rPr>
      <t>，实施期限1年环境污染无，持续增收1年以上，受益脱贫（监测）人口满意度</t>
    </r>
    <r>
      <rPr>
        <sz val="9"/>
        <rFont val="Times New Roman"/>
        <charset val="134"/>
      </rPr>
      <t>≥90%</t>
    </r>
    <r>
      <rPr>
        <sz val="9"/>
        <rFont val="宋体"/>
        <charset val="134"/>
      </rPr>
      <t>。</t>
    </r>
  </si>
  <si>
    <t>1.建设阶段参与：民宿附属配套建设期间，优先录用本村村民，按照当地建筑行业标准支付工资，为村民带来直接劳务收入。2.运营维护聘用：建成后，日常设施设备维护、场地清洁等工作长期雇佣本村村民，保障村民稳定收入。</t>
  </si>
  <si>
    <t>华龙村</t>
  </si>
  <si>
    <t>2025年乌石镇华龙村产业路建设项目</t>
  </si>
  <si>
    <t>乌石镇华龙村中家组新建道路，路面硬化，道路总长度约333.3米，宽6米，厚0.2米。</t>
  </si>
  <si>
    <t>道路建设长度≥333.3米，硬化工程量≥399.96米，项目（工程）验收合格率100%，项目（工程）完成及时率100%，硬化补助标准（含人工）≥500元/米，受益脱贫（监测）人口数≥31人，受益群众人口≥504人，交通通达率较上年提高50%，工程设计使用年限10年，受益脱贫（监测）人口满意度90%</t>
  </si>
  <si>
    <t>改善出入道路的质量，节省出行时间，解决脱贫户（监测户）10户31人，一般户168户504人的出行问题，提高来往的通行效率。</t>
  </si>
  <si>
    <t>景泉村</t>
  </si>
  <si>
    <t>2025年乌石镇乌景泉村露营基地民宿建设项目</t>
  </si>
  <si>
    <t>投入20万元至云盘寨露营基地，建设民宿1栋，面积80平方米。</t>
  </si>
  <si>
    <r>
      <rPr>
        <sz val="9"/>
        <rFont val="宋体"/>
        <charset val="134"/>
      </rPr>
      <t>民宿建设面积80平方米，建设质量达标率100%，实施期限1年，民宿补助标准2500元</t>
    </r>
    <r>
      <rPr>
        <sz val="9"/>
        <rFont val="Times New Roman"/>
        <charset val="134"/>
      </rPr>
      <t>/</t>
    </r>
    <r>
      <rPr>
        <sz val="9"/>
        <rFont val="宋体"/>
        <charset val="134"/>
      </rPr>
      <t>平方米，资产股权年收益率≥8%，村集体经济年收入≥2万元/年，带动增加建档立卡脱贫人口收入（总收入）</t>
    </r>
    <r>
      <rPr>
        <sz val="9"/>
        <rFont val="Times New Roman"/>
        <charset val="134"/>
      </rPr>
      <t>≥1.6</t>
    </r>
    <r>
      <rPr>
        <sz val="9"/>
        <rFont val="宋体"/>
        <charset val="134"/>
      </rPr>
      <t>万元</t>
    </r>
    <r>
      <rPr>
        <sz val="9"/>
        <rFont val="Times New Roman"/>
        <charset val="134"/>
      </rPr>
      <t>/</t>
    </r>
    <r>
      <rPr>
        <sz val="9"/>
        <rFont val="宋体"/>
        <charset val="134"/>
      </rPr>
      <t>年，受益脱贫（监测）人口数</t>
    </r>
    <r>
      <rPr>
        <sz val="9"/>
        <rFont val="Times New Roman"/>
        <charset val="134"/>
      </rPr>
      <t>≥</t>
    </r>
    <r>
      <rPr>
        <sz val="9"/>
        <rFont val="宋体"/>
        <charset val="134"/>
      </rPr>
      <t>147人，环境污染无，持续增收1年以上，受益脱贫（监测）人口满意度</t>
    </r>
    <r>
      <rPr>
        <sz val="9"/>
        <rFont val="Times New Roman"/>
        <charset val="134"/>
      </rPr>
      <t>≥90%</t>
    </r>
    <r>
      <rPr>
        <sz val="9"/>
        <rFont val="宋体"/>
        <charset val="134"/>
      </rPr>
      <t>。</t>
    </r>
  </si>
  <si>
    <r>
      <rPr>
        <sz val="9"/>
        <rFont val="宋体"/>
        <charset val="134"/>
      </rPr>
      <t>共带动脱贫户（监测户）58户147人。帮助其利用客源优势进行农产品销售及本地就业，每户增收276元</t>
    </r>
    <r>
      <rPr>
        <sz val="9"/>
        <rFont val="Times New Roman"/>
        <charset val="134"/>
      </rPr>
      <t>/</t>
    </r>
    <r>
      <rPr>
        <sz val="9"/>
        <rFont val="宋体"/>
        <charset val="134"/>
      </rPr>
      <t>年，增加村集体经济2万元</t>
    </r>
    <r>
      <rPr>
        <sz val="9"/>
        <rFont val="Times New Roman"/>
        <charset val="134"/>
      </rPr>
      <t>/</t>
    </r>
    <r>
      <rPr>
        <sz val="9"/>
        <rFont val="宋体"/>
        <charset val="134"/>
      </rPr>
      <t>年</t>
    </r>
  </si>
  <si>
    <t>双庙村</t>
  </si>
  <si>
    <t>2025年乌石镇双庙村鹌鹑养殖项目</t>
  </si>
  <si>
    <t>由村集体经济合作社实施，建设鹌鹑养殖基地一个，占地面积6600平方米</t>
  </si>
  <si>
    <t>建设鹌鹑养殖基地≥1个，建设合格率≥100%，实施期限1年，鹌鹑基地建设补助成本30万元/个，特色产业带动增加脱贫（监测）人口收入（总收入）≥2.4万元/年，增加村集体收入≥3万元/年，受益脱贫（监测）人口人口数≥65人，环境污染无，持续增收≥10年，受益脱贫（监测）人口满意度≥90%</t>
  </si>
  <si>
    <t>产业项目带动脱贫户（监测户）65户65人，为脱贫户（监测户）提供就业渠道，所得收益每年对脱贫户（监测户）分红，人均年增收369元左右</t>
  </si>
  <si>
    <t>乌石村</t>
  </si>
  <si>
    <t>2025年乌石乌石村光伏发电建设项目</t>
  </si>
  <si>
    <t>投入16万元，建设光伏电站，发电功率功率50KW左右</t>
  </si>
  <si>
    <t>乌石村建设光伏电站，发电功率50KW左右。建设光伏电站≥1个,项目收益中村集体分配比例≥100%，实施期限1年，光伏电站建设成本16万，带动增加脱贫（监测）人口收入（总收入）≥1.28万元/年，增加村集体经济收入≥1.5万元/年，受益脱贫（监测）人口数≥112人，环境污染无，持续增收20年以上，受益脱贫（监测）人口满意度≥90%。</t>
  </si>
  <si>
    <t>共带动脱贫户（监测户）112户112人。以光伏发电所得收益分红的形式，为每人增收114元左右/年。</t>
  </si>
  <si>
    <t>分水乡</t>
  </si>
  <si>
    <t>较场村</t>
  </si>
  <si>
    <t>2025年分水乡较场村光伏电站建设项目</t>
  </si>
  <si>
    <t>分水乡较场村</t>
  </si>
  <si>
    <t>分水乡较场村村委会</t>
  </si>
  <si>
    <t>光伏电站安装光伏板≥65千瓦，光伏电站建设标准≥26万元，工程验收合格率≥100%，光伏电站并网发电及时完成率≥100%，受益脱贫（监测）人口数≥5人，带动增加脱贫（监测）人口收入≥500元/人，带动增加村集体经济收入≥3万元，对生态环境的影响良好，光伏电站持续运营年限≥10年，受益脱贫户满意度≥95%。</t>
  </si>
  <si>
    <t>受益脱贫（监测）人口数≥5人，带动增加脱贫（监测）人口收入≥500元/人，带动增加村集体经济收入≥3万元。</t>
  </si>
  <si>
    <t>珍鸽村</t>
  </si>
  <si>
    <t>2025年珍鸽村水渠清淤、硬化项目</t>
  </si>
  <si>
    <t>分水乡珍鸽村</t>
  </si>
  <si>
    <t>分水乡珍鸽村村委会</t>
  </si>
  <si>
    <t>对珍鸽村约1200米长、5米宽、2.5米深的水渠清淤、疏通及硬化。</t>
  </si>
  <si>
    <t>水渠清淤、修缮≥1200米长、5米宽、2.5米深，挖机使用≥240小时，挖机使用建设标准≥160元/小时，水泥使用≥75吨，水泥使用建设标准≥500元/吨，沙子使用≥100车，沙子使用建设标准≥350元/车，卵石使用≥100车，卵石使用建设标准≥350元/车，新建水渠闸板2个≥3米宽、2米高/个，水渠闸板带底坐建设标准≥5万元；受益脱贫（监测）人口数≥30人，带动增加脱贫（监测）人口就业人数≥6人，带动增加脱贫（监测）人口收入（总收入）≥2000元，可持续影响年限≥10年，项目完成及时率≥100%，对生态环境的影响良好，受益脱贫（监测）人口满意度≥95%。</t>
  </si>
  <si>
    <t>受益脱贫（监测）人口数≥30人，带动增加脱贫（监测）人口就业人数≥6人，带动增加脱贫（监测）人口收入（总收入）≥2000元。</t>
  </si>
  <si>
    <t>新山村</t>
  </si>
  <si>
    <t>2025年新山村水稻种植基地配套基础设施建设项目</t>
  </si>
  <si>
    <t>分水乡新山村东风、张故、颜家组</t>
  </si>
  <si>
    <t>分水乡新山村村委会</t>
  </si>
  <si>
    <t>对新山村东风组张故组颜家组共计三口山塘进行塘堤硬化，塘堤共计长240米，高4米，厚0.2米。</t>
  </si>
  <si>
    <t>三口山塘塘堤护坡≥240米长，4米高，0.2米厚，约需C30混凝土使用≥192立方，C30混凝土使用（含人工挖机材料等其它费用）建设标准≥800元/立方；以务工务农技术指导等方式带动受益脱贫（监测）人口数≥7人，带动增加脱贫（监测）人口收入（总收入）≥1万元，带动增加脱贫（监测）人口就业人数≥7人，可持续影响年限≥10年，项目完成及时率≥100%，受益脱贫（监测）人口满意度≥95%。</t>
  </si>
  <si>
    <t>以务工务农技术指导等方式带动受益脱贫（监测）人口数≥7人，带动增加脱贫（监测）人口收入（总收入）≥1万元，带动增加脱贫（监测）人口就业人数≥7人。</t>
  </si>
  <si>
    <t>槐北村</t>
  </si>
  <si>
    <t>2025年槐北村高档优质稻种植基地配套设施道路、桥梁拓宽建设项目</t>
  </si>
  <si>
    <t>分水乡槐北村</t>
  </si>
  <si>
    <t>分水乡槐北村村委会</t>
  </si>
  <si>
    <t>对东风组至洞口水库堤下方水稻种植基地道路进行混凝土路面拓宽长750米、宽1.5米、厚20公分；东风桥梁拓宽硬化长6米、宽2米。</t>
  </si>
  <si>
    <t>路面拓宽≥长750米、宽1.5米、厚20公分，道路扩宽混凝土使用≥225立方米，道路扩宽混凝土使用建设标准≥550元/立方米，东风桥桥面拓宽硬化≥长6米、宽2米，路基平整清底挖机使用≥100小时，挖机使用建设标准≥160元/小时，水泥砖护坡填土建设标准≥1万元，东风桥桥面拓宽硬化建设标准≥9万元。项目验收合格率≥100%，项目完成及时率≥100%，带动增加脱贫人口收入（总收入）≥2500元，受益脱贫（监测）人口数≥5人，带动增加脱贫（监测）人口就业人数≥5人，可持续影响年限≥30年，受益脱贫（监测）人口满意度≥95%。</t>
  </si>
  <si>
    <t>带动增加脱贫人口收入（总收入）≥2500元，受益脱贫（监测）人口数≥5人，带动增加脱贫（监测）人口就业人数≥5人。</t>
  </si>
  <si>
    <t>彭何村</t>
  </si>
  <si>
    <t>2025年彭何村道路硬化项目</t>
  </si>
  <si>
    <t>分水乡彭何村</t>
  </si>
  <si>
    <t>分水乡彭何村村委会</t>
  </si>
  <si>
    <t>彭何村农贸市场至水库堤地段农田产业路硬化长400米宽3.5米厚0.2米。</t>
  </si>
  <si>
    <t>道路硬化≥400米长、3.5米宽、0.2米厚，道路硬化混凝土使用≥280立方，混凝土使用建设标准≥550元/立方。受益脱贫（监测）人口数≥15人，通过带动务工增加脱贫人口收入（总收入）≥7500元，带动增加脱贫（监测）人口就业人数≥15人，可持续影响年限≥30年，项目完成及时率≥100%，项目验收合格率≥100%，对生态环境影响良好，受益脱贫（监测）人口满意度≥95%。</t>
  </si>
  <si>
    <t>受益脱贫（监测）人口数≥15人，通过带动务工增加脱贫人口收入（总收入）≥7500元，带动增加脱贫（监测）人口就业人数≥15人。</t>
  </si>
  <si>
    <t>2025年彭何村优质稻基地配套道路、水利基础设施建设项目</t>
  </si>
  <si>
    <t>彭何村松泉组至农家组地段产业路扩宽长0.7千米、宽1.5米、厚0.2米，护坡150立方米；对坎井提质改造10立方米。</t>
  </si>
  <si>
    <t>道路扩宽≥700米长、1.5米宽、0.2米厚，道路扩宽混凝土使用≥210立方米，护坡≥150立方米，混凝土使用建设标准≥568元/立方米；坎井提质改造≥10立方米，坎井提质改造建设标准≥1470元/立方米。受益脱贫（监测）人口数≥15人，通过带动务工增加脱贫人口收入（总收入）≥6000元，带动增加脱贫（监测）人口就业人数≥12人，可持续影响年限≥30年，项目完成及时率≥100%，项目验收合格率≥100%，对生态环境影响良好，受益脱贫（监测）人口满意度≥95%。</t>
  </si>
  <si>
    <t>受益脱贫（监测）人口数≥15人，通过带动务工增加脱贫人口收入（总收入）≥6000元，带动增加脱贫（监测）人口就业人数≥12人。</t>
  </si>
  <si>
    <t>虎形山村</t>
  </si>
  <si>
    <t>2025年虎形山村三统一分购农机产业项目</t>
  </si>
  <si>
    <t>分水乡虎形山村</t>
  </si>
  <si>
    <t>分水乡虎形山村村委会</t>
  </si>
  <si>
    <t>购置120马力的稻谷收割机机一台、80马力的旋耕机一台、长货箱拖拉机一台。</t>
  </si>
  <si>
    <t>购置120马力的收割机≥1台，购置80马力的旋耕机≥1台，购置长货箱拖拉机≥1台，购置收割机建设标准≥16.2万元，购置旋耕机建设标准≥6.8万元，购置拖拉机建设标准≥4万元。受益脱贫（监测）人口数≥11人，带动增加脱贫（监测）人口收入（总收入）≥8000元，带动增加脱贫（监测）人口就业人数≥3人，带动增加村集体经济收入≥1.8万元，可持续影响年限≥6年，对生态环境的影响良好，项目完成及时率≥100%，受益脱贫（监测）人口满意度≥95%。</t>
  </si>
  <si>
    <t>受益脱贫（监测）人口数≥11人，带动增加脱贫（监测）人口收入（总收入）≥8000元，带动增加脱贫（监测）人口就业人数≥3人，带动增加村集体经济收入≥1.8万元。</t>
  </si>
  <si>
    <t>2025年虎形山村生态养殖场建设项目</t>
  </si>
  <si>
    <t>分水乡虎形山村桃仁组</t>
  </si>
  <si>
    <t>建设350平方米的猪舍。</t>
  </si>
  <si>
    <t>建设350平方米的猪舍，猪舍建设标准≥500元/平方米，项目总投资≥17.5万元。受益脱贫（监测）人口数≥6人，带动增加脱贫（监测）人口总收入≥1500元，带动增加村集体经济收入≥5000元，可持续影响年限≥6年，对生态环境的影响良好，项目完成及时率≥100%，受益脱贫（监测）人口满意度≥95%。</t>
  </si>
  <si>
    <t>受益脱贫（监测）人口数≥6人，带动增加脱贫（监测）人口总收入≥1500元，带动增加村集体经济收入≥5000元。</t>
  </si>
  <si>
    <t>分水乡永红村</t>
  </si>
  <si>
    <t>2025年永红村水稻种植基地配套基础设施修复项目</t>
  </si>
  <si>
    <t>分水乡永红村村委会</t>
  </si>
  <si>
    <t>在永红村水稻种植基地水渠修复9立方米。</t>
  </si>
  <si>
    <t>在永红村水稻种植基地水渠修复≥9立方米，水渠修复建设标准≥640元/立方米。受益脱贫（监测）人口数≥15人，带动增加脱贫（监测）人口总收入≥1.5万元，带动脱贫（监测）人口就业人数≥15人，可持续影响年限≥10年，对生态环境影响良好，项目完成及时率≥100%，受益脱贫（监测）人口满意度≥95%。</t>
  </si>
  <si>
    <t>受益脱贫（监测）人口数≥15人，带动增加脱贫（监测）人口总收入≥1.5万元，带动脱贫（监测）人口就业人数≥15人。</t>
  </si>
  <si>
    <t>2025年永红村小型农田水利设施建设项目</t>
  </si>
  <si>
    <t>永红村易故组400米长、30厘米宽、50厘米高的水渠建设维修，易故组、月形组、湴塘组三口山塘清淤共4000立方米、护坡共145立方米。</t>
  </si>
  <si>
    <t>水渠建设维修≥400米长、30厘米宽、50厘米高，水渠建设维修混凝土使用≥52立方米，水渠建设维修建设标准≥640元/立方米，山塘清淤≥4000立方米，山塘护坡≥145立方米，山塘清淤建设标准≥10元/立方米，山塘护坡建设标准≥640元/立方米。受益脱贫（监测）人口数≥20人，带动增加脱贫（监测）人口总收入≥1万元，带动脱贫（监测）人口就业人数≥20人，可持续影响年限≥10年，对生态环境影响良好，项目完成及时率≥100%，受益脱贫（监测）人口满意度≥95%。</t>
  </si>
  <si>
    <t>受益脱贫（监测）人口数≥20人，带动增加脱贫（监测）人口总收入≥1万元，带动脱贫（监测）人口就业人数≥20人。</t>
  </si>
  <si>
    <t>杨嘉桥镇</t>
  </si>
  <si>
    <t>新福村</t>
  </si>
  <si>
    <t>新福村2025年度光伏电站建设项目</t>
  </si>
  <si>
    <t>光伏发电配套器械设备≥1套；光伏发电站功率≥75千瓦</t>
  </si>
  <si>
    <t>光伏发电配套器械设备≥1套，光伏发电站功率≥75千瓦，项目建设验收合格率100%，项目建设及时完成率100%，基础建设、光伏发电配套器械设备补助标准20万元；★村级集体经济年增收≥1.6万元，★★★带动增加脱贫（监测）人口年收入（总收入）≥0.24万元，受益群众人口数≥54人，★★★受益脱贫（监测）人口数≥19人，对生态环境影响无，光伏电站持续运营年限≥10年，与村集体入股联结时限≥5年，与脱贫（监测）户入股联结时限≥3年；受益群众满意度≥90%，受益脱贫（监测）人口满意度≥90%</t>
  </si>
  <si>
    <t>建设光伏发电站，实现村集体经济获得电力固定收益，改善当地生产生活条件，带动脱贫（监测）8户19人入股分红，户均年增收300元。</t>
  </si>
  <si>
    <t>九江村</t>
  </si>
  <si>
    <t>九江村村2025年度光伏电站建设项目</t>
  </si>
  <si>
    <t>光伏发电配套器械设备≥1套；光伏发电站功率≥50千瓦</t>
  </si>
  <si>
    <t>光伏发电配套器械设备≥1套，光伏发电站功率≥50千瓦，项目建设验收合格率100%，项目建设及时完成率100%，基础建设、光伏发电配套器械设备补助标准16万元；★村级集体经济年增收≥2万元，★★★带动增加脱贫（监测）人口年收入（总收入）≥0.15万元，受益群众人口数≥35人（10户），★★★受益脱贫（监测）人口数≥7人（3户），对生态环境影响无，光伏电站持续运营年限≥10年，与村集体入股联结时限≥5年，与脱贫（监测）户入股联结时限≥3年；受益群众满意度≥90%，受益脱贫（监测）人口满意度≥90%</t>
  </si>
  <si>
    <t>建设光伏发电站，实现村集体经济获得电力固定收益，改善当地生产生活条件，带动脱贫（监测）户3户7人入股分红，户均年增收500元。</t>
  </si>
  <si>
    <t>金河村</t>
  </si>
  <si>
    <t>2025年杨嘉桥镇金河村道路建设项目</t>
  </si>
  <si>
    <t>在金河村金河桥至港边一组路段，对村干道修缮、硬化，长度≥1000米，宽度≥4米</t>
  </si>
  <si>
    <t>道路硬化长度≥1000米，宽度≥4米，项目（工程）验收合格率100%，项目（工程）完成及时率100%，道路硬化补助标准200元/米；★★★特色产业带动增加脱贫（监测）人口总收入≥0.5万元，受益群众人口数≥172人，★★★受益脱贫（监测）人口数≥14人，对生态环境影响无，工程使用年限≥10年；受益群众满意度≥90%，受益脱贫(监测)群众满意度≥90%。</t>
  </si>
  <si>
    <t>硬化村道后，极大改善周边村民小组居民出行和生产物资运输条件，带动产业发展，55户172人受益，其中脱贫（监测）户8户14人。提升低收入群体的生产生活积极性，建设施工为5户脱贫户提供务工机会，户均总增收1000元。</t>
  </si>
  <si>
    <t>射埠镇</t>
  </si>
  <si>
    <t>方上桥村</t>
  </si>
  <si>
    <t>射埠镇方上桥村2025年度小型农田水利建设项目</t>
  </si>
  <si>
    <t>方上桥村石坳、石林、东升组</t>
  </si>
  <si>
    <t>方上桥村委会</t>
  </si>
  <si>
    <t>在石坳、石林、东升组硬化水塘四口：混凝土≥165立方米；人工≥80个；涵洞制安≥45米；清淤、基槽开挖、围堰≥880立方米；清表、整坡≥2500平方米；溢洪道、踏步≥9处。提高水资源利用率和稻田亩产。</t>
  </si>
  <si>
    <t>混凝土≥165立方米；人工≥80个；涵洞制安≥45米；清淤、基槽开挖、围堰≥880立方米；清表、整坡≥2500平方米；溢洪道、踏步≥9处；混凝土成本≥660元/立方米；人工成本≥220元/个；涵洞制安成本≥320元/米；清淤、基槽开挖、围堰成本≥45元/立方米；清表、整坡成本≥12元/平方米；溢洪道、踏步成本≥2200元/处；工程验收合格率≥100%；工程及时完成率≥100%；稻田亩产提高≥100斤/亩；水资源利用率比上年提高；受益脱贫人口数≥5人；工程使用年限≥15年；群众满意度≥95%。</t>
  </si>
  <si>
    <t>通过实施本项目，提高水资源利用率和稻田亩产，保障粮食生产。受益群众60人以上，其中脱贫户5人以上。</t>
  </si>
  <si>
    <t>高丰村</t>
  </si>
  <si>
    <t>高丰村2025年度水稻种植基地配套水利设施项目</t>
  </si>
  <si>
    <t>高丰村委会</t>
  </si>
  <si>
    <t>对村内吟江大塘、瓷故塘、杉树塘、老屋大塘等4处水塘进行清淤硬化。清表修坡≥2000立方米；混凝土≥100立方米;土方回填≥3200立方米;水毁农田清杂≥100小时等</t>
  </si>
  <si>
    <t>清表修坡≥2000立方米；混凝土≥100立方米;土方回填≥3200立方米;水毁农田清杂≥100小时；清表修坡成本≥6元/立方米；混凝土成本≥520/立方米，土方回填成本≥45元/立方米；水毁农田清杂成本≥280元/小时；项目验收合格率≥100%;项目完成及时率≥100%;恢复灌溉面积≥300亩;受益脱贫人口数≥15人；工程设计使用年限≥15年;群众满意度≥95%。</t>
  </si>
  <si>
    <t>对村内吟江大塘、瓷故塘、杉树塘、老屋大塘等4处水塘进行清淤硬化。清表修坡≥2000立方米；混凝土≥50立方米;土方回填≥1600立方米;水毁农田清杂≥50小时等，恢复灌溉面积300≥亩，恢复30户农户的生产路的通畅。</t>
  </si>
  <si>
    <t>其他</t>
  </si>
  <si>
    <t>高凤村</t>
  </si>
  <si>
    <t>2025年高凤村山塘硬化清淤项目</t>
  </si>
  <si>
    <t>高凤村南冲组</t>
  </si>
  <si>
    <t>高凤村委会</t>
  </si>
  <si>
    <t>对高凤村南冲组灌溉水塘清淤面积数量≥5000立方米；山塘硬化≥48立方米；为脱贫户和村民提供便利的农田水利灌溉，提高农产品增产增收；巩固脱贫成效，助力乡村振兴，提高群众满意度。</t>
  </si>
  <si>
    <t>灌溉水塘清淤≥5000立方米；山塘硬化≥48立方米；项目验收合格率≥100%；项目实施完成率≥100%；灌溉水塘清淤成本≥≥25元/立方米；山塘硬化成本≥650元/立方米；生产条件改善带动农业亩均产量增加》100斤/亩，带动周边农户年收益&gt;200元/户，并能及时保证南冲、藕塘两个组的农田水灌溉。水资源利用率大幅提高，项目设计使用年限&gt;10年，群众人口满意度》95%。</t>
  </si>
  <si>
    <t>利用基础设施建设项目带动辖区内22户90人农户受益，其中4户8人脱贫户收益，项目完成能有效解决周边100多亩良田种植灌溉，水资源利用率比往年提高50%，使水塘周边良田种植产收达到1000斤/亩，带动周边农户年收益200元/户。</t>
  </si>
  <si>
    <t>产业服务支撑项目</t>
  </si>
  <si>
    <t>农业社会化服务</t>
  </si>
  <si>
    <t>谷合村</t>
  </si>
  <si>
    <t>谷合村2025年乡村旅游、康养服务建设项目</t>
  </si>
  <si>
    <t>产业发展类</t>
  </si>
  <si>
    <t>谷合村天河组</t>
  </si>
  <si>
    <t>谷合村村委会</t>
  </si>
  <si>
    <t>乡村旅游、民宿、康养服务，民宿住房装修及设施设备≥24间；康养服务装修及设施设备≥20间；流转土地≥20亩。</t>
  </si>
  <si>
    <t>以村企合作的模式，企业主体实施该产业项目建设，村集体经济合作社按投资比例入股分红。民宿住房装修及设施设备≥24间；康养服务装修及设施设备≥20间；流转土地≥20亩。民宿住房装修及设施设备成本≥3万元/间；康养服务装修及设施设备成本≥3万元/间；流转土地成本≥500元/亩。项目完成及时率≥100%。特色产业带动增加村集体经济≥3万元/年；特色产业带动脱贫户就业人数≥2人；对生态环境无影响；项目持续收益年限≥15年；群众满意度≥95%。</t>
  </si>
  <si>
    <t>通过实施村企合作的模式建设项目，带动脱贫户就业人员2人，人均增收2000元，村集体经济增收3万元/年。</t>
  </si>
  <si>
    <t>继述桥村</t>
  </si>
  <si>
    <t>射埠镇继述桥村2025年度油茶种植基地项目</t>
  </si>
  <si>
    <t>继述桥村新月组、新塘组</t>
  </si>
  <si>
    <t>新造油茶林面积≥100亩；带动增加村集体经济年收入≥2万元/年，产业项目带动脱贫户就业人数≥12人。增加村集体经济收入2万元/年，带动脱贫户12人就业，增加年务工收入600元/人。</t>
  </si>
  <si>
    <t>新造油茶林面积≥100亩,种植作物成活率≥90%，项目完成及时率≥100%，新造油茶林成本≥2000元/亩，带动增加村集体经济年收入≥2万元/年，产业项目带动脱贫户就业人数≥12人，对生态环境的影响无，项目持续受益年限≥15年，群众满意度≥95%。</t>
  </si>
  <si>
    <t>增加村集体经济收入2万元/年，带动脱贫户12人就业，增加年务工收入600元/人。</t>
  </si>
  <si>
    <t>2025年射埠镇继述桥村养牛场扩建项目</t>
  </si>
  <si>
    <t>扩建牛舍≥120平方米，新建冷库≥30立方米，引进良种母牛≥7头。增加村集体年收入1.5万元/年，受益脱贫人口数1人。</t>
  </si>
  <si>
    <t>扩建牛舍≥120平方米，新建冷库≥30立方米，引进良种母牛≥7头；扩建牛舍成本≥400元/平方米，新建冷库成本≥1500元/立方米，引进良种母牛成本≥11000元/头。增加村集体年收入1.5万元/年，受益脱贫人口数1人。群众满意度达到95%以上，实现自繁自养自宰。</t>
  </si>
  <si>
    <t>牛场的扩建项目建设能为周边农户开展养牛技术培训，分享良种母牛养殖经验、疾病防治知识、提高牛的出肉率等。辐射周边种养殖户35户80人农户受益，其中有1户1人脱贫户。群众满意度达到95%以上。</t>
  </si>
  <si>
    <t>金龙霞</t>
  </si>
  <si>
    <t>2025年金龙霞村小型农田水利设施建设项目</t>
  </si>
  <si>
    <t>维修</t>
  </si>
  <si>
    <t>金龙霞村月形组</t>
  </si>
  <si>
    <t>金龙霞村</t>
  </si>
  <si>
    <t>灌溉水塘清淤面积数量≧3500立方米；除险加固面积数量≧380平方米；新建涵洞数量≧3处；项目验收合格率≧100%；受益群众人口满意度≧95%。</t>
  </si>
  <si>
    <r>
      <rPr>
        <sz val="9"/>
        <rFont val="宋体"/>
        <charset val="134"/>
        <scheme val="minor"/>
      </rPr>
      <t>灌溉水塘清淤面积数量》</t>
    </r>
    <r>
      <rPr>
        <sz val="9"/>
        <rFont val="SimSun"/>
        <charset val="134"/>
      </rPr>
      <t>≧</t>
    </r>
    <r>
      <rPr>
        <sz val="9"/>
        <rFont val="宋体"/>
        <charset val="134"/>
        <scheme val="minor"/>
      </rPr>
      <t>3500立方米、除险加固面积数量≧380平方米、新建涵洞数量&gt;≧3处、项目险收合格率≧100%、项目实施完成率≧100%、生产条件改善带动农业亩均产量增加≧300斤/亩，带动周边农户年收益≧280元/户，并能及时保证月形、石埧两个组的油茶基地栽培用水灌溉。水资源利用率大幅提高，项目设计使用年限≧10年，群众人口满意度≧95%</t>
    </r>
  </si>
  <si>
    <t>利用基础设施建设项目带动辖区内42户125人农户受益，其中2户3人脱贫户收益，项目完成能有效解决周边200多亩良田种植灌溉，解决油茶基地种植用水。水资源利用率比往年提高50%，使水塘周边良田种植产收达到1200斤/亩，带动周边农户年收益300元/户。</t>
  </si>
  <si>
    <t>巨鱼村</t>
  </si>
  <si>
    <t>巨鱼村2025年农产品仓储中心建设项目</t>
  </si>
  <si>
    <t>新建增收类项目</t>
  </si>
  <si>
    <t>巨鱼村谭家组</t>
  </si>
  <si>
    <t>巨鱼村村委会</t>
  </si>
  <si>
    <t>因原老村部一直在闲置中，计划新建1500平方米的仓储中心，进行对外租赁，村集体经济收入增加≥7.2万元/年；带动巨鱼村村民就业≥10人；吸纳2户脱贫户和8户村民在基地务工，项目持续帮扶持续性增收。</t>
  </si>
  <si>
    <r>
      <rPr>
        <sz val="9"/>
        <rFont val="宋体"/>
        <charset val="134"/>
        <scheme val="minor"/>
      </rPr>
      <t>新建仓储场地面积≥1500平方米；项目验收合格率≥100%；项目完成及时率≥100%；新建仓储场地建设成本≥400元/平方米；村集体经济收入增加≥7.2万元/年；带动巨鱼村村民就业</t>
    </r>
    <r>
      <rPr>
        <sz val="9"/>
        <rFont val="Arial"/>
        <charset val="134"/>
      </rPr>
      <t>≥</t>
    </r>
    <r>
      <rPr>
        <sz val="9"/>
        <rFont val="宋体"/>
        <charset val="134"/>
        <scheme val="minor"/>
      </rPr>
      <t>10人；吸纳2户脱贫户和8户村民在基地务工，项目持续帮扶持续性增收；受益群众满意度</t>
    </r>
    <r>
      <rPr>
        <sz val="9"/>
        <rFont val="Arial"/>
        <charset val="134"/>
      </rPr>
      <t>≥</t>
    </r>
    <r>
      <rPr>
        <sz val="9"/>
        <rFont val="宋体"/>
        <charset val="134"/>
        <scheme val="minor"/>
      </rPr>
      <t>100%；农业经营主体满意度</t>
    </r>
    <r>
      <rPr>
        <sz val="9"/>
        <rFont val="Arial"/>
        <charset val="134"/>
      </rPr>
      <t>≥</t>
    </r>
    <r>
      <rPr>
        <sz val="9"/>
        <rFont val="宋体"/>
        <charset val="134"/>
        <scheme val="minor"/>
      </rPr>
      <t>95%。</t>
    </r>
  </si>
  <si>
    <t>对谭家组池子小学，红旗组建龙小学，进行从新建设为仓储，对外出租，增加集体经济收入。</t>
  </si>
  <si>
    <t>射埠镇巨鱼村2025年度种植栀子花套种蜜本南瓜项目</t>
  </si>
  <si>
    <t>巨鱼村杨柳组、东塘组、老屋组</t>
  </si>
  <si>
    <t>巨鱼村杨柳、东塘、老屋三个组100亩荒地进行开发，实施栀子花套种蜜本南瓜项目。栀子花和蜜本南瓜种植面积≥100亩；特色产业新增村集体经济收入≥2.4万元/年；项目帮扶人口数量20户30人。</t>
  </si>
  <si>
    <t>开垦荒地≥100亩；栀子树种苗采购≥1700棵；蜜本南瓜种子采购≥130袋；进口化肥复混肥料≥300袋；高效氯氟青菊酯≥350瓶；植树机≥2台；三齿铲、铁锹、扎线、育苗盒、园艺锄、移苗器、爬藤架及胶皮手套≥1套；农用履带车、平地机、开沟机、植保喷雾机及所有配套设备≥1套；地间管理人工工资≥100亩；地间增压抽水机水泵≥6台；配套水管、皮套及汽油泵≥1套；项目验收合格率≥100%；项目完成及时率≥100%；开垦荒地成本≥1240元/亩；栀子树种苗采购成本≥38元/棵；蜜本南瓜种子采购成本≥80元/袋；进口化肥复混肥料成本≥125元/袋；高效氯氟青菊酯成本≥50元/瓶；植树机成本≥7000元/台；三齿铲、铁锹、扎线、育苗盒、园艺锄、移苗器、爬藤架及胶皮手套成本≥28000元/套；农用履带车、平地机、开沟机、植保喷雾机及所有配套设备成本≥68000元/套；地间管理人工工资成本≥860元/亩；地间增压抽水机水泵成本≥5350元/台；配套水管、皮套及汽油泵成本≥18000元/套；特色产业新增村集体经济收入2.4万元/年；特色产业带动增加就业人数≥20人；项目帮扶人口数量20户30人；农业科技改善耕地面积100亩；项目持续帮扶持续性增收；受益群众满意度≥95%；农业经营主体满意度≥95%。</t>
  </si>
  <si>
    <t>吸纳4户脱贫户和16户村民在基地务工，每户年均增加收益金额1000元，带动周边群众积极参与种植业，提高周边群众的经济增收。</t>
  </si>
  <si>
    <t>来仪村</t>
  </si>
  <si>
    <t>来仪村2025年油茶基地林下经济养鸡项目</t>
  </si>
  <si>
    <t>1.圈围200亩的油茶基地作为养鸡场地；2.配套养鸡棚1个；其他配套设施。</t>
  </si>
  <si>
    <t>新建养鸡棚≥200平方米，围栏长度≥1500米，场地硬化≥500平方米，设施设备≥1套，种苗≥5000羽；项目（工程）验收合格率100%，项目及时完成率100%，新建养鸡棚成本≥150元/平方米，围栏成本≥100元/米，场地硬化成本≥80元/平方米，设施设备成本≥4万元/套，种苗成本≥4元/羽；建成后可为村集体增收≥2万元/年，特色产业带动脱贫户增加就业人数≥2人，项目持续受益年限≥15年，群众满意度≥95%。</t>
  </si>
  <si>
    <t>建成后可为村集体增收≥2万元/年，带动脱贫户增加就业人数≥2户2人，务工增收2万元/年。</t>
  </si>
  <si>
    <t>蟠龙村</t>
  </si>
  <si>
    <t>射埠镇蟠龙村2025年度光伏电站项目</t>
  </si>
  <si>
    <t>蟠龙村高塘组</t>
  </si>
  <si>
    <t>光伏电站建设规模≥60千瓦；带动增加村集体经济年收入≥2万元。</t>
  </si>
  <si>
    <t>光伏电站建设规模≥60千瓦，光伏电站验收合格率≥100%，光伏电站并网发电及时完成率≥100%，光伏电站建设成本≥3500元/千瓦，带动增加村集体经济年收入≥2万元，受益脱贫人口数≥2人，光伏电站持续运营年限≥15年，群众满意度≥95%</t>
  </si>
  <si>
    <t>通过实施光伏电站项目，带动脱贫户就业2人，项目收益15年以上，为村集体经济增加收益2万元/年。</t>
  </si>
  <si>
    <t>上春村</t>
  </si>
  <si>
    <t>上春村2025年度小型农田水利设施建设项目</t>
  </si>
  <si>
    <t>上 春 村</t>
  </si>
  <si>
    <t>上春村委会</t>
  </si>
  <si>
    <t>雷公组王塘、黑瓦组大塘、坝子组屋门塘、牛角组上塘</t>
  </si>
  <si>
    <r>
      <rPr>
        <sz val="9"/>
        <rFont val="宋体"/>
        <charset val="134"/>
        <scheme val="minor"/>
      </rPr>
      <t>混凝土</t>
    </r>
    <r>
      <rPr>
        <sz val="9"/>
        <rFont val="SimSun"/>
        <charset val="134"/>
      </rPr>
      <t>≧</t>
    </r>
    <r>
      <rPr>
        <sz val="9"/>
        <rFont val="宋体"/>
        <charset val="134"/>
        <scheme val="minor"/>
      </rPr>
      <t>170立方米，混凝土成本≧650立方米，项目验收合格率≧100%，项目完成及时率≧100%，恢复灌溉面积≧300亩，受益脱贫人口数≧6人，工程设计使用年限≧15年，群众满意度≧95&amp;。</t>
    </r>
  </si>
  <si>
    <t>对雷公组王塘、黑瓦组大塘、坝子组屋门塘、牛角组上塘进行修复，恢复灌溉面积300亩。</t>
  </si>
  <si>
    <t>旺冲村</t>
  </si>
  <si>
    <t>射埠镇旺冲村2025年度基础设施项目</t>
  </si>
  <si>
    <t>旺冲村栗塘组</t>
  </si>
  <si>
    <t>旺冲村栗塘组藕塘塘塘基硬化50立方米、清淤扩容5000立方米。</t>
  </si>
  <si>
    <t>清淤扩容≥5000立方米、塘基硬化≥50立方米，项目验收合格率≥100%，项目完成及时率≥100%。清於扩容成本≥25元/立方米、塘基硬化成本≥550元/立方米，水利设施条件改善带动农业亩均产量增加≥200斤，水利修复保障农业灌溉面积≥120亩，水资源利用率比上年提高，项目设计使用年限≥10年，群众满意度≥95%。</t>
  </si>
  <si>
    <t>为栗塘组农业生产提供水源灌溉，解决120亩水稻种植水源灌溉困难，带动脱贫户1人务工，提高农产品亩产增收200斤。</t>
  </si>
  <si>
    <t>新建村</t>
  </si>
  <si>
    <t>射埠镇新建村2025年度基础设施项目</t>
  </si>
  <si>
    <t>新建村清莲组</t>
  </si>
  <si>
    <t>新建村清莲组鸡公塘、火枝塘塘基硬化75立方米、清淤扩容4450立方米。</t>
  </si>
  <si>
    <t>清淤扩容≥4450立方米、塘基硬化≥75立方米，项目验收合格率≥100%，项目完成及时率≥100%。清於扩容成本≥25元/立方米、塘基硬化成本≥650元/立方米，水利设施条件改善带动农业亩均产量增加≥200斤，水利修复保障农业灌溉面积≥110亩，水资源利用率比上年提高，项目设计使用年限≥10年，群众满意度≥95%。</t>
  </si>
  <si>
    <t>为清莲组农业生产提供水源灌溉，解决清莲组110亩水稻种植水源灌溉困难，带动脱贫户1人务工，提高农产品亩产增收200斤。</t>
  </si>
  <si>
    <t>加工业</t>
  </si>
  <si>
    <t>杨基村</t>
  </si>
  <si>
    <t>射埠镇杨基村2025年度稻谷加工项目</t>
  </si>
  <si>
    <t>杨基村左家组</t>
  </si>
  <si>
    <t>通过杨基村股份经济合作社实施稻谷加工项目，新建稻谷加工用房100平方米、碾米机1台；增加村集体经济增收，带脱贫户就业。</t>
  </si>
  <si>
    <t>新建稻谷加工、仓储用房数量≥100平方米、碾米机数量≥1台，项目验收合格率≥100%，项目完成及时率≥100%；新建稻谷加工、仓储用房成本≥1000元/平方米、碾米机投入成本≥13万元/台；产业项目带动增加村集体经济≥2万元/年，产业项目带动脱贫户就业人数≥1人，对生态环境的影响向上年提高，项目持续收益年限≥3年，群众满意度≥95%。</t>
  </si>
  <si>
    <t>带动脱贫户1人就业；人均增收200元/年，预计村集体经济年收入2万元左右。</t>
  </si>
  <si>
    <t>吟江村</t>
  </si>
  <si>
    <t>吟江村2025年油茶基地林下经济药材种植项目</t>
  </si>
  <si>
    <t>吟江村立新组、莲塘组</t>
  </si>
  <si>
    <t>油茶、药材套种面积≥450亩，建成后可为村集体增收≥5万元/年，带动脱贫户增加就业人数≥5户12人，务工增收2万元/年。</t>
  </si>
  <si>
    <t>药材套种面积≥450亩；项目（工程）验收合格率≥100%；项目及时完成率≥100%；药材套种亩均建设成本≥600元/亩；油茶、药材套种争取3年挂果5年受益，亩产100斤-500斤，建成后可为村集体增收≥5万元/年；特色产业带动脱贫户增加就业人数≥2人；农业科技改善林地面积≥300亩；项目持续受益年限≥30年，群众满意度≥95%。</t>
  </si>
  <si>
    <t>建成后可为村集体增收≥5万元/年，带动脱贫户增加就业人数≥5户12人，务工增收2万元/年。</t>
  </si>
  <si>
    <t>花石镇</t>
  </si>
  <si>
    <t>罗汉村</t>
  </si>
  <si>
    <t>花石镇2025年罗汉村黄花-毛屋段道路扩宽建设项目</t>
  </si>
  <si>
    <t>扩建</t>
  </si>
  <si>
    <t>罗汉村民委员会</t>
  </si>
  <si>
    <t>拓宽一条496米的产业路（宽3米、厚度0.2米，混凝土297立方）</t>
  </si>
  <si>
    <t>拓宽道路长度≥480米；混凝土≥297立方米；传力杆（Φ14mm）≥960米；道路清表清渣土外运≥520米；路肩水泥砖护砌≥480米；膨胀螺杆≥960套；涵洞≥5处；项目验收合格率≥100%；项目工程完工及时率≥100%；混凝土补助标准560元/立方米；传力杆（Φ14mm）补助标准6元/米；道路清表清渣土外运补助标准30元/米；路肩水泥砖护砌补助标准50元/米；膨胀螺杆补助标准2元/套；涵洞补助标准300元/处；财政资金转化为村集体入股金≥100%；受益监测户、脱贫户人口数≥116人；受益脱贫（监测）人口满意度≥95%；村集体经济组织满意度≥95%</t>
  </si>
  <si>
    <t>方便周边群众出行，带动产业发展，提升低收入群体的生产生活积极性，增加家庭收入，建设完工后形成的固定资产给村集体管理维护
确保路面平整、无坑洼，确保农户行车安全。</t>
  </si>
  <si>
    <t>示范村</t>
  </si>
  <si>
    <t>花石镇2025年罗汉村机耕道路硬化项目</t>
  </si>
  <si>
    <t>硬化芙蓉组-大桥组一条460米的机耕道路（宽3米、厚度0.18米、混凝土248.4立方米)。</t>
  </si>
  <si>
    <t>硬化道路长度≥420米；混凝土≥248.4立方米；道路清表清渣土外运≥42米；土地平整挖机工时≥40小时；项目验收合格率≥100%；项目工程完工及时率≥100%；混凝土补助标准530元/立方米；道路清表清渣土外运补助标准30元/米；土地平整挖机工时补助标准180元/小时；财政资金转化为村集体入股金≥100%；受益监测户、脱贫户人口数≥13人；受益脱贫（监测）人口满意度≥95%；村集体经济组织满意度≥95%</t>
  </si>
  <si>
    <t>方便周边群众出行，带动湘莲产业发展，提升低收入群体的生产生活积极性，增加家庭收入，建设完工后形成的固定资产给村集体管理维护
确保路面平整、无坑洼，确保农户行车安全。</t>
  </si>
  <si>
    <t>示范村（特色产业项目）</t>
  </si>
  <si>
    <t>马垅村</t>
  </si>
  <si>
    <t>2025年花石镇马垅村光伏发电项目</t>
  </si>
  <si>
    <t>马垅村民委员会</t>
  </si>
  <si>
    <t>建设光伏发电≥35千瓦的光伏发电站1个。</t>
  </si>
  <si>
    <t>光伏电站≥1个；光伏发电功率≥35千瓦时；光伏发电质量合格率≥100%；光伏电站并网发电及时率≥100%；光伏发电建设补助标准3428元/千瓦；财政资金转化为村集体入股金≥100%；村集体经济增收≥1.5万元；受益监测户、脱贫户人口数≥102人；与村集体利益联结时限≥5年；与监测户、脱贫户利益联结时限≥5年；资产入股村集体满意度≥95%；监测户、脱贫人口满意度≥95%</t>
  </si>
  <si>
    <t>村集体经济增收≥1.5万元/年，受益监测户、脱贫户人口数≥102人。</t>
  </si>
  <si>
    <t>长潭村</t>
  </si>
  <si>
    <t>2025年花石镇长潭村山塘清淤硬化建设项目</t>
  </si>
  <si>
    <t>长潭村民委员会</t>
  </si>
  <si>
    <t>清淤硬化5口山塘。</t>
  </si>
  <si>
    <t>清淤硬化5口山塘；清淤挖机台时≥240小时；硬化山塘塘堤所需混泥土≥236.8立方米；涵洞≥5个；泄洪口≥5处；项目验收合格率≥100%；项目工程完工及时率≥100%；清淤挖机台时补助标准220元/小时；硬化山塘塘堤所需混泥土补助标准700元/立方米；涵洞补助标准5000元/个；泄洪口补助标准3000元/处；财政资金转化为村集体入股金≥100%；带动增加监测户、脱贫户人均收入≥200元；受益监测户、脱贫户人口数≥35人；与村集体利益联结时限≥5年；与监测户、脱贫户利益联结时限≥5年；受益脱贫（监测）人口满意度≥95%；村集体经济组织满意度≥95%。</t>
  </si>
  <si>
    <t>方便周边群众灌溉，带动产业发展，提升低收入群体的生产生活积极性，增加家庭收入，建设完工后形成的固定资产给村集体管理维护。
改善农田灌溉提高种植业生产值。</t>
  </si>
  <si>
    <t>重点村</t>
  </si>
  <si>
    <t>金莲村</t>
  </si>
  <si>
    <t>花石镇2025年金莲村小型公益设施建设项目</t>
  </si>
  <si>
    <t>金莲村民委员会</t>
  </si>
  <si>
    <t>硬化凤形组、正垅组水渠，244米*60厘米*60厘米；修缮松柏组、小垅组塘堤两处，52米*4.6米*0.12米；55米*4.6米*0.12米。</t>
  </si>
  <si>
    <t>硬化凤形组、正垅组水渠，244米*60厘米*60厘米；修缮松柏组、小垅组塘堤两处，52米*4.6米*0.12米；55米*4.6米*0.12米。水渠硬化长度≥244米；塘堤硬化所需混泥土≥59立方米；塘堤硬化所需土方≥1913立方米；涵洞≥3处；泄洪渠道≥30米；挖机台班≥10天；农用车转运土方工时≥20天；项目验收合格率≥100%；项目工程完工及时率≥100%；水渠硬化补助标准384元/米；塘堤硬化所需混泥土补助标准700元/平方米；塘堤硬化所需土方补助标准15元/平方米；涵洞补助标准4500元/处；泄洪渠道补助标准400元/米；挖机台班补助标准1800元/台班；农用车转运土方工时补助标准800元/天；财政资金转化为村集体入股金≥100%；受益监测户、脱贫户人口数≥21人；与村集体利益联结时限≥5年；与监测户、脱贫户利益联结时限≥5年；受益脱贫（监测）人口满意度≥95%；村集体经济组织满意度≥95%。</t>
  </si>
  <si>
    <t>方便周边群众出行以及农机具通行，带动湘莲产业发展，提升低收入群体的生产生活积极性，增加家庭收入，建设完工后形成的固定资产给村集体管理维护。带动4个组的脱贫户、监测户及一般农户发展水稻、湘莲种植、蔬菜种植等农业生产面积200余亩，受益监测户、脱贫户10户21人。</t>
  </si>
  <si>
    <t>日华村</t>
  </si>
  <si>
    <t>花石镇2025年日华村水渠修缮项目</t>
  </si>
  <si>
    <t>日华村民委员会</t>
  </si>
  <si>
    <t>新建新坝组水渠一条，400米*0.4米*0.4米。</t>
  </si>
  <si>
    <t>新建新坝组水渠一条，400米*0.4米*0.4米。模板≥330平方米；混泥土≥73.2立方米；钢混涵管≥8米；机耕生产道≥4处；PVC排水管（DN110mm）≥6米；PVC排水管（DN150mm）≥4米；挖机台时≥50小时；泥土外运≥190立方米；水渠整形≥800米；项目验收合格率≥100%；项目工程完工及时率≥100%；模板补助标准57元/平方米；混泥土补助标准570元/立方米；钢混涵管补助标准110元/平方米；机耕生产道补助标准300元/处；PVC排水管（DN110mm）补助标准29元/米；PVC排水管（DN150mm）补助标准45元/米；挖机台时补助标准220元/台时；泥土外运补助标准23元/立方米；水渠整形补助标准3元/米；财政资金转化为村集体入股金≥100%；受益监测户、脱贫户人口数≥11人；与村集体利益联结时限≥5年与监测户、脱贫户利益联结时限≥5年；受益脱贫（监测）人口满意度≥95%；村集体经济组织满意度≥95%。</t>
  </si>
  <si>
    <t>方便周边群众出行以及农机具通行，带动湘莲产业发展，提升低收入群体的生产生活积极性，增加家庭收入，建设完工后形成的固定资产给村集体管理维护。带动3个组的脱贫户、监测户及一般农户发展水稻、湘莲种植、蔬菜种植等农业生产面积200余亩，受益监测户、脱贫户3户11人。</t>
  </si>
  <si>
    <t>石坝村</t>
  </si>
  <si>
    <t>花石镇2025年石坝村水渠硬化项目</t>
  </si>
  <si>
    <t>石坝村民委员会</t>
  </si>
  <si>
    <t>修缮水渠一条，750米*0.4米*0.4米。</t>
  </si>
  <si>
    <t>修缮水渠一条，750米*0.4米*0.4米。混泥土≥120立方米；挖机所需台时≥56台时；农用车所需天数≥10天；项目验收合格率≥100%；项目工程完工及时率≥100%；混泥土补助标准700元/立方米；挖机所需台时补助标准180/台时；农用车所需天数800元/天；财政资金转化为村集体入股金≥100%；受益监测户、脱贫户人口数≥10人；与村集体利益联结时限≥5年；与监测户、脱贫户利益联结时限≥5年；受益脱贫（监测）人口满意度≥95%；村集体经济组织满意度≥95%。</t>
  </si>
  <si>
    <t>方便周边群众灌溉以及农机具通行，带动湘莲产业发展，提升低收入群体的生产生活积极性，增加家庭收入，建设完工后形成的固定资产给村集体管理维护。
带动4个组的脱贫户、监测户及一般农户发展水稻、湘莲种植、蔬菜种植等农业生产面积80余亩，受益监测户、脱贫户5户10人。</t>
  </si>
  <si>
    <t>特色产业项目</t>
  </si>
  <si>
    <t>天马山村</t>
  </si>
  <si>
    <t>花石镇2025年天马山村山塘清淤硬化项目</t>
  </si>
  <si>
    <t>天马山村民委员会</t>
  </si>
  <si>
    <t>清淤硬化新塘组骨干山塘一处,90米*7米*0.15米；修缮水渠一条，600米*0.4米*0.4米。</t>
  </si>
  <si>
    <t>清淤硬化新塘组骨干山塘一处,90米*7米*0.15米；修缮水渠一条，600米*0.4米*0.4米。硬化山塘所需土方≥3150立方米；硬化山塘所需混泥土≥94.5立方米；涵洞≥2处；溢洪道≥1处；修缮水渠长度≥600米；项目验收合格率≥100%；项目工程完工及时率≥100%；硬化山塘所需土方补助标准20元/立方米；硬化山塘所需混泥土补助标准700元/立方米；涵洞补助标准1200元/处；溢洪道补助标准1100元/处；修缮水渠补助标准140元/米；财政资金转化为村集体入股金≥100%；受益监测户、脱贫户人口数≥12人；与村集体利益联结时限≥5年；与监测户、脱贫户利益联结时限≥5年；受益脱贫（监测）人口满意度≥95%；村集体经济组织满意度≥95%。</t>
  </si>
  <si>
    <t>方便周边群众灌溉以及农机具通行，带动湘莲产业发展，提升低收入群体的生产生活积极性，增加家庭收入，建设完工后形成的固定资产给村集体管理维护。
带动2个组的脱贫户、监测户及一般农户发展水稻、湘莲种植、蔬菜种植等农业生产面积160余亩，受益监测户、脱贫户4户12人。</t>
  </si>
  <si>
    <t>花石镇2025年天马山村湘莲产业配套设施建设项目</t>
  </si>
  <si>
    <t>清淤硬化马头组骨干山塘一处；清淤硬化泥水组骨干山塘一处。</t>
  </si>
  <si>
    <t>清淤硬化马头组骨干山塘一处；清淤硬化泥水组骨干山塘一处。硬化所需混泥土≥130.5立方米；清淤所需挖机台时≥50小时；涵洞≥2处；项目验收合格率≥100%；项目工程完工及时率≥100%；硬化所需混泥土补助标准700元/立方米；清淤所需挖机台时补助标准240元/台时；涵洞补助标准1500元/处；财政资金转化为村集体入股金≥100%；受益监测户、脱贫户人口数≥21人；与村集体利益联结时限≥5年；与监测户、脱贫户利益联结时限≥5年；受益脱贫（监测）人口满意度≥95%；村集体经济组织满意度≥95%。</t>
  </si>
  <si>
    <t>方便周边群众灌溉以及农机具通行，带动湘莲产业发展，提升低收入群体的生产生活积极性，增加家庭收入，建设完工后形成的固定资产给村集体管理维护。带动9个组的脱贫户、监测户及一般农户发展水稻、湘莲种植、蔬菜种植等农业生产面积300余亩，受益监测户、脱贫户8户21人。</t>
  </si>
  <si>
    <t>重点村（特色产业项目）</t>
  </si>
  <si>
    <t>红中村</t>
  </si>
  <si>
    <t>花石镇红中村2025年道路硬化项目</t>
  </si>
  <si>
    <t>红中村民委员会</t>
  </si>
  <si>
    <t>硬化一条产业路≥500米，500米*3.5米*0.2米。</t>
  </si>
  <si>
    <t>硬化一条产业路≥500米，500米*3.5米*0.2米。硬化路面所需混泥土≥350立方米；基础路面平整所需挖机台时≥60小时；项目验收合格率≥100%；项目工程完工及时率≥100%；硬化路面所需混泥土补助标准550元/立方米；基础路面平整所需挖机台时补助标准175元/台时；财政资金转化为村集体入股金≥100%；受益监测户、脱贫户人口数≥13人；带动监测户、脱贫户人口数≥5人；与村集体利益联结时限≥5年；与监测户、脱贫户利益联结时限≥5年；受益脱贫（监测）人口满意度≥95%；村集体经济组织满意度≥95%。</t>
  </si>
  <si>
    <t>方便周边群众出行，带动产业发展，提升低收入群体的生产生活积极性，增加家庭收入，建设完工后形成的固定资产给村集体管理维护；确保路面平整、无坑洼，确保农户行车安全。</t>
  </si>
  <si>
    <t>九如村</t>
  </si>
  <si>
    <t>花石镇2025年九如村山塘清淤硬化项目</t>
  </si>
  <si>
    <t>九如村民委员会</t>
  </si>
  <si>
    <t>清淤硬化南塘组、腰塘组骨干山塘两处。</t>
  </si>
  <si>
    <t>清淤硬化南塘组、腰塘组骨干山塘两处。硬化山塘所需混泥土≥76.8立方米；山塘清淤土方≥4380立方米；基础加固整修土方≥1215立方米；项目验收合格率≥100%；项目工程完工及时率≥100%；硬化山塘所需混泥土补助标准680元/立方米；山塘清淤土方补助标准12元/立方米；基础加固整修土方补助标准25元/处；财政资金转化为村集体入股金≥100%；受益监测户、脱贫户人口数≥12人；与村集体利益联结时限≥5年；与监测户、脱贫户利益联结时限≥5年；受益脱贫（监测）人口满意度≥95%；村集体经济组织满意度≥95%。</t>
  </si>
  <si>
    <t>方便周边群众灌溉以及农机具通行，带动湘莲产业发展，提升低收入群体的生产生活积极性，增加家庭收入，建设完工后形成的固定资产给村集体管理维护。带动2个组的脱贫户、监测户及一般农户发展水稻、湘莲种植、蔬菜种植等农业生产面积160余亩，受益监测户、脱贫户4户12人。</t>
  </si>
  <si>
    <t>花石镇2025年九如村渠道硬化项目</t>
  </si>
  <si>
    <t>硬化月形组组至太塘组渠道，800米*0.8米*1米。</t>
  </si>
  <si>
    <t>硬化月形组组至太塘组渠道，800米*0.8米*1米。硬化所需混泥土≥291.84立方米；项目验收合格率≥100%；项目工程完工及时率≥100%；硬化所需混泥土补助标准860元/立方米；财政资金转化为村集体入股金≥100%；受益监测户、脱贫户人口数≥21人；与村集体利益联结时限≥5年；与监测户、脱贫户利益联结时限≥5年；受益脱贫（监测）人口满意度≥95%；村集体经济组织满意度≥95%。</t>
  </si>
  <si>
    <t>方便周边群众灌溉以及农机具通行，带动湘莲产业发展，提升低收入群体的生产生活积极性，增加家庭收入，建设完工后形成的固定资产给村集体管理维护。
目标3：带动9个组的脱贫户、监测户及一般农户发展水稻、湘莲种植、蔬菜种植等农业生产面积300余亩，受益监测户、脱贫户8户21人。</t>
  </si>
  <si>
    <t>2025年花石镇马垅村道路基础建设项目</t>
  </si>
  <si>
    <t>新硬化道路0.4公里（宽3米、厚0.2米）。</t>
  </si>
  <si>
    <t>新硬化道路0.4公里。道路硬化所需混泥土≥240立方；土路基平整所需挖机台班≥2台；班涵洞≥3处；项目质量合格率≥100%；项目完工及时率≥100%；道路硬化所需混泥土补助标准≥550元/立方；土路基平整所需挖机台班补助标准≥1360元/台；班涵洞补助标准≥600元/处；财政资金转化为村集体入股金≥100%；受益监测户、脱贫户人口数≥16人；与村集体利益联结时限≥5年；与监测户、脱贫户利益联结时限≥5年；受益脱贫（监测）人口满意度≥95%；村集体经济组织满意度≥95%。</t>
  </si>
  <si>
    <t>方便周边群众出行以及农机具通行，带动湘莲产业发展，提升低收入群体的生产生活积极性，增加家庭收入，建设完工后形成的固定资产给村集体管理维护。带动5个组的脱贫户、监测户及一般农户发展水稻、湘莲种植、蔬菜种植等农业生产面积120余亩，受益监测户、脱贫户6户16人。</t>
  </si>
  <si>
    <t>2025年花石镇马垅村新能源充电站项目</t>
  </si>
  <si>
    <t>建设新能源充电站1个，平整硬化场地≥200平米，120KW充电桩≥2台。</t>
  </si>
  <si>
    <t>建设新能源充电站1个，平整硬化场地≥200平米，120KW充电桩≥2台。遮阳棚≥80平方米；120KW充电桩≥2台；场地平整和硬化≥200平方米；充电桩质量合格率≥100%；充电桩及时率≥100%；遮阳棚补助标准≥500元/平方；120KW充电桩补助标准≥4万元/台；场地平整和硬化补助标准≥1.8万元/平方米；配套设施材料费用≥1.2万元；电网和平台接入费≥2万元；财政资金转化为村集体入股金≥100%；村集体经济增收≥1.5万元；受益监测户、脱贫户人口数≥100人；与村集体利益联结时限≥5年；与监测户、脱贫户利益联结时限≥5年；受益脱贫（监测）人口满意度≥95%；村集体经济组织满意度≥95%。</t>
  </si>
  <si>
    <t>村集体经济增收≥1.5万元/年，受益监测户、脱贫户人口数≥100人。
对生态环境的影响良好，工程使用年限≥10年，群众满意度≥95%，受益脱贫（监测）人口满意度≥95%。</t>
  </si>
  <si>
    <t>金枫村</t>
  </si>
  <si>
    <t>花石镇2025年金枫村山塘硬化项目</t>
  </si>
  <si>
    <t>金枫村民委员会</t>
  </si>
  <si>
    <t>硬化坳上组骨干山塘一处，120米*6米*0.12米。</t>
  </si>
  <si>
    <t>硬化坳上组骨干山塘一处，120米*6米*0.12米。硬化所需混泥土≥86.4立方米；塘堤防渗基混泥土≥60立方米；项目验收合格率≥100%；项目工程完工及时率≥100%；硬化所需混泥土补助标准580元/立方米；塘堤防渗基混泥土补助标准580元/立方米；受益监测户、脱贫户人口数≥11人；与村集体利益联结时限≥5年；与监测户、脱贫户利益联结时限≥5年；受益脱贫（监测）人口满意度≥95%；村集体经济组织满意度≥95%。</t>
  </si>
  <si>
    <t>方便周边群众灌溉以及农机具通行，带动湘莲产业发展，提升低收入群体的生产生活积极性，增加家庭收入，建设完工后形成的固定资产给村集体管理维护。
带动3个组的脱贫户、监测户及一般农户发展水稻、湘莲种植、蔬菜种植等农业生产面积110余亩，受益监测户、脱贫户3户11人。</t>
  </si>
  <si>
    <t>琵琶村</t>
  </si>
  <si>
    <t>花石镇2025年琵琶村渠道硬化项目（一）</t>
  </si>
  <si>
    <t>琵琶村民委员会</t>
  </si>
  <si>
    <t>硬化陈家组、金宝组渠道两条，450米*0.4米*0.4米；560米*0.5米*0.5米。</t>
  </si>
  <si>
    <t>硬化陈家组、金宝组渠道两条，450米*0.4米*0.4米；560米*0.5米*0.5米。硬化所需混泥土≥197.4立方米；所需混泥土转运立方≥197.4立方米；挖机所需台班≥12台班；项目验收合格率≥100%；项目工程完工及时率≥100%；硬化所需混泥土补助标准860元/立方米；所需混泥土转运立方补助标准80元/立方米；挖机所需台班补助标准1440元/台班；受益监测户、脱贫户人口数≥17人；与村集体利益联结时限≥5年；与监测户、脱贫户利益联结时限≥5年；受益脱贫（监测）人口满意度≥95%；村集体经济组织满意度≥95%。</t>
  </si>
  <si>
    <t>方便周边群众灌溉以及农机具通行，带动湘莲产业发展，提升低收入群体的生产生活积极性，增加家庭收入，建设完工后形成的固定资产给村集体管理维护。
带动4个组的脱贫户、监测户及一般农户发展水稻、湘莲种植、蔬菜种植等农业生产面积370余亩，受益监测户、脱贫户6户17人。</t>
  </si>
  <si>
    <t>花石镇2025年琵琶村渠道硬化项目（二）</t>
  </si>
  <si>
    <t>硬化团山组、河边组渠道三条，400米*0.4米*0.4米；650米*0.,5米*0.5米；450米*0.4*0.4米。</t>
  </si>
  <si>
    <t>硬化团山组、河边组渠道三条，400米*0.4米*0.4米；650米*0.,5米*0.5米；450米*0.4*0.4米。硬化所需混泥土≥282.6立方米；所需混泥土转运立方≥282.6立方米；挖机所需台班≥15台班；项目验收合格率≥100%；项目工程完工及时率≥100%；硬化所需混泥土补助标准860元/立方米；所需混泥土转运立方补助标准80元/立方米；挖机所需台班补助标准1440元/台班；受益监测户、脱贫户人口数≥21人；与村集体利益联结时限≥5年；与监测户、脱贫户利益联结时限≥5年；受益脱贫（监测）人口满意度≥95%；村集体经济组织满意度≥95%。</t>
  </si>
  <si>
    <t>方便周边群众灌溉以及农机具通行，带动湘莲产业发展，提升低收入群体的生产生活积极性，增加家庭收入，建设完工后形成的固定资产给村集体管理维护。
带动3个组的脱贫户、监测户及一般农户发展水稻、湘莲种植、蔬菜种植等农业生产面积300余亩，受益监测户、脱贫户8户21人。</t>
  </si>
  <si>
    <t>天石村</t>
  </si>
  <si>
    <t>2025年花石镇天石村产业发展种植基地项目</t>
  </si>
  <si>
    <t>天石村民委员会</t>
  </si>
  <si>
    <t>新建产业发展种植基地1个。</t>
  </si>
  <si>
    <t>新建产业发展种植基地1个。种植基地≥1个；土地平整≥200亩；水渠建设≥300米；电力改造≥2000米；购置果苗≥10000株；果树成活率≥80%；项目工程完工及时率≥100%；土地平整补助标准≥500元/亩；水渠建设补助标≥133.3元/米；电力改造补助标准≥10元/米；购置果苗补助标准≥4元/株；财政资金转化为村集体入股占比≥100%；带动增加监测户、脱贫户人均收入≥300元；受益监测户、脱贫户人口数≥15人；带动监测户、脱贫户人口数≥5人；与村集体利益联结时限≥5年；与监测户、脱贫户利益联结时限≥5年；受益脱贫（监测）人口满意度≥95%；村集体经济组织满意度≥95%</t>
  </si>
  <si>
    <t>基地建成面积200亩，种植果树≥10000株，经济作物若干，实现村集体经济增收10万元/年。通过种植技术支持、劳务务工等方式，带动脱贫户（监测户）5户15人增收300元/年。</t>
  </si>
  <si>
    <t>铜锣村</t>
  </si>
  <si>
    <t>2025年花石镇铜锣村湘莲配套设施建设项目</t>
  </si>
  <si>
    <t>铜锣村民委员会</t>
  </si>
  <si>
    <t>清淤硬化1口山塘；打造深水灌溉井一口；新修水渠一条，120米*0.4米*0.5米；购置机械设备一台（自走履带旋耕机1GZL-230A）。</t>
  </si>
  <si>
    <t>清淤硬化1口山塘；打造深水灌溉井一口；新修水渠一条，120米*0.4米*0.5米；购置机械设备一台。硬化山塘所需混凝土≥30立方米；涵洞≥1处泄洪渠≥5米；山塘清淤所需挖机台时≥40台时；山塘清淤所需农用车≥5天；深水井深度≥120米；深水井所需水泵≥1个；深水井所需水管≥90米；深水井所需套管≥120米；深水井所需电缆≥80米；水渠长度≥120米；旋耕机≥1台；项目验收合格率≥100%；项目工程完工及时率≥100%；硬化山塘所需混凝土补助标准700元/立方米；涵洞补助标准3000元/处；泄洪渠补助标准200元/米；山塘清淤所需挖机台时补助标准240元/台时；山塘清淤所需农用车补助标准800元/天；深水井深度补助标准100元/米；深水井所需水泵补助标准3900元/个；深水井所需水管补助标准20元/米；深水井所需套管补助标准25元/米；深水井所需电缆补助标准5元/米；水渠长度补助标准280元/米；旋耕机补助标准10000元/台；财政资金转化为村集体入股金≥100%；带动增加监测户、脱贫户人均收入≥100元；受益监测户、脱贫户人口数≥18人；与村集体利益联结时限≥5年；与监测户、脱贫户利益联结时限≥5年；受益脱贫（监测）人口满意度≥95%；村集体经济组织满意度≥95%</t>
  </si>
  <si>
    <t>村级委托合作社实施，10万元作为入股资金，每年按照10万元的5%进行分红，持续5年，5年后形成的固定资产归村级所有；带3组的脱贫户、监测户及一般农户发展水稻、湘莲种植、蔬菜种植等农业生产面积240余亩。带动增加监测户、脱贫户人均年收入100元以上;受益监测户、脱贫户7户18人。</t>
  </si>
  <si>
    <t>人均收入增收样板村</t>
  </si>
  <si>
    <t>涓江村</t>
  </si>
  <si>
    <t>2025年花石镇涓江村山塘水渠硬化建设项目</t>
  </si>
  <si>
    <t>涓江村民委员会</t>
  </si>
  <si>
    <t>硬化1条水渠，550m*0.5m*0.5m；硬化1口山塘，150m*2m*0.15m。</t>
  </si>
  <si>
    <t>硬化1条水渠，550m*0.5m*0.5m；硬化1口山塘，150m*2m*0.15m。水渠长度≥550米；硬化山塘塘堤所需混凝土≥45立方米；项目验收合格率≥100%；项目工程完工及时率≥100%；硬化水渠所需混凝土补助标准300元/米；硬化山塘塘堤所需混凝土补助标准700元/立方米；财政资金转化为村集体入股金≥100%；带动增加监测户、脱贫户人均收入≥100元；受益监测户、脱贫户人口数≥31人；与村集体利益联结时限≥5年；与监测户、脱贫户利益联结时限≥5年；受益脱贫（监测）人口满意度≥95%；村集体经济组织满意度≥95%</t>
  </si>
  <si>
    <t>带动9个组的脱贫户、监测户及一般农户发展水稻、湘莲种植、蔬菜种植等农业生产面积1000余亩。
受益监测户、脱贫户9户31人。</t>
  </si>
  <si>
    <t>龙口村</t>
  </si>
  <si>
    <t>花石镇2025年龙口村水塘水利修缮工程</t>
  </si>
  <si>
    <t>龙口村民委员会</t>
  </si>
  <si>
    <t>猫塘清淤及外运1处（清淤土方18488立方米）。</t>
  </si>
  <si>
    <t>猫塘清淤及外运1处。挖机清淤土方≥18488立方米；淤泥外运土方≥800立方米；项目验收合格率≥100%；项目工程完工及时率≥100%；挖机清淤土方补助标准8.16元/立方米；淤泥外运土方补助标准14.66元/立方米；受益监测户、脱贫户人口数≥15人；与村集体利益联结时限≥5年；与监测户、脱贫户利益联结时限≥5年；受益脱贫（监测）人口满意度≥95%；村集体经济组织满意度≥95%</t>
  </si>
  <si>
    <t>方便周边群众灌溉，带动湘莲产业发展，提升低收入群体的生产生活积极性，增加家庭收入，建设完工后形成的固定资产给村集体管理维护。
带动3个组的脱贫户、监测户及一般农户发展水稻、湘莲种植、蔬菜种植等农业生产面积600余亩，受益监测户、脱贫户8户15人。</t>
  </si>
  <si>
    <t>（特色产业项目）</t>
  </si>
  <si>
    <t>樟树村、高桥村、高岭村、新塘村、新虎村、麦子石村、杉荫村</t>
  </si>
  <si>
    <t>湘潭县易俗河镇水毁水损水利及道路修复工程以工代赈项目</t>
  </si>
  <si>
    <t>发改局、易俗河镇</t>
  </si>
  <si>
    <t>对渠道清淤硬化3700米。400*600低排渠修复硬化25米，护坡修复硬化405米；塘基修复硬化139米，道路修复25米，集贸市场120平米塌方整修。</t>
  </si>
  <si>
    <t>渠道清淤硬化≥3700米；低排渠修复硬化≥25米；护坡修复硬化≥405米；塘基修复硬化≥139米；道路修复≥25米；集贸市场塌方整修≥120平米；项目验收合格率100%；项目完成及时率100%；渠道清淤硬化补助≥221元/米；低排渠修复硬化补助≥680元/米；护坡修复硬化补助≥407元/米；塘基修复硬化补助≥626元/米；道路修复补助≥333元/米；集贸市场塌方整修补助≥843元/米；生产条件改善带动农业亩均收入≥50元；受益脱贫（监测）人口数≥18户51人；保障周边生产生活人口≥1261户3785人；对生态环境：无不良影响；工程预计使用年限≥10年；受益脱贫人口满意度≥95%</t>
  </si>
  <si>
    <t>通过项目的实施解决了7个村农田农业生产灌溉用水难题，完善水利基础设施改善带动农业亩均收入50元。</t>
  </si>
  <si>
    <t>16个乡镇</t>
  </si>
  <si>
    <t>16个村</t>
  </si>
  <si>
    <t>湘潭县2025年支持村级集体经济发展项目</t>
  </si>
  <si>
    <t>16个乡镇16个村</t>
  </si>
  <si>
    <t>湘潭县委组织部</t>
  </si>
  <si>
    <t>按照每村50万元的标准，投资建设16个村集体经济发展项目，发展壮大村集体经济</t>
  </si>
  <si>
    <t>投资800万元，用于建设发展16个村集体经济发展项目，按照5%-8%的利润率，增加集体经济收入60万元。受益脱贫（监测）人口数456人，持续增收≥2年，受益监测和脱贫人口满意度≥95%.，项目验收合格率，分红到账率100%。</t>
  </si>
  <si>
    <t>带动村级产业发展，增收集体经济收入60万元，提高群众与脱贫户满意度，收益脱贫人口数及防止返贫监测对象人口数456人，总受益人数41223人。</t>
  </si>
  <si>
    <t>种植、养殖业基地</t>
  </si>
  <si>
    <t>湘潭县</t>
  </si>
  <si>
    <t>湘潭县2025年度巩固拓展产业扶贫成果保覆盖项目</t>
  </si>
  <si>
    <t>湘潭县农业农村局</t>
  </si>
  <si>
    <t>通过主体带动对全县范围内符合条件的低收入人口进行产业帮扶，预计帮扶3000人。</t>
  </si>
  <si>
    <t>贫困地区新增特色产业数量≥2个;脱贫地县科技服务、技术指导和农业科技培训人数≥2000人次;脱贫地县技术培训合格率≥80%;种植作物成活率≥85%;养殖家畜家禽成活率≥85%;项目及时完成率100%;低收入人口人均补助成本≤1300元/人;特色产业带动增加脱贫（监测）人口收入（总收入）≥150万元;特色产业带动增加脱贫（监测）人口就业人数≥50人;受益脱贫（监测）人口数≥3000人;带动脱贫（监测）人口脱贫数≥200人;农业科技改善耕地面积≥200亩;项目持续帮扶年限1年;受益脱贫（监测）人口满意度≥90%;农业经营主体满意度≥95%;科技服务、技术指导和农业科技培训人员满意度≥90%</t>
  </si>
  <si>
    <t>通过发放生产资料、技术培训和保底价回购等措施直接帮扶3000名低收入人口发展生产，人均年增收300元以上。</t>
  </si>
  <si>
    <t>项目管理费</t>
  </si>
  <si>
    <t>全县</t>
  </si>
  <si>
    <t>2025年项目管理费</t>
  </si>
  <si>
    <t>湘潭县乡村振兴事务中心</t>
  </si>
  <si>
    <t>用于2025年纳入巩固拓展脱贫攻坚成果同乡村振兴衔接项目库项目的评审、项目的前期设计、评审、招标、 监理以及验收等与项目管理相关的支出；通过项目的开展，进一步规范乡村振兴项目建设和项目顺利实施。</t>
  </si>
  <si>
    <t>全体脱贫户</t>
  </si>
  <si>
    <t>全体脱贫人口</t>
  </si>
  <si>
    <t>受益项目数量为全县审核实施乡村振兴项目；项目合格率100%；项目管理覆盖率100%；项目（工程）完成及时率≥100%；项目管理费8.5万元；从衔接资金中，提取项目管理费比例≦1%；提高项目效益≥90%；保障项目的有效管理和实施；受益脱贫人口满意度≥95%</t>
  </si>
  <si>
    <t>进一步完善落实乡村振兴衔接工作，稳定带动脱贫户稳定增收。</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</si>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</sst>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_ "/>
  </numFmts>
  <fonts count="47">
    <font>
      <sz val="11"/>
      <color theme="1"/>
      <name val="宋体"/>
      <charset val="134"/>
      <scheme val="minor"/>
    </font>
    <font>
      <sz val="10"/>
      <color theme="1"/>
      <name val="宋体"/>
      <charset val="134"/>
    </font>
    <font>
      <b/>
      <sz val="11"/>
      <color theme="1"/>
      <name val="宋体"/>
      <charset val="134"/>
      <scheme val="minor"/>
    </font>
    <font>
      <sz val="10"/>
      <color theme="1"/>
      <name val="宋体"/>
      <charset val="134"/>
      <scheme val="minor"/>
    </font>
    <font>
      <sz val="9"/>
      <color theme="1"/>
      <name val="宋体"/>
      <charset val="134"/>
      <scheme val="minor"/>
    </font>
    <font>
      <sz val="16"/>
      <color theme="1"/>
      <name val="黑体"/>
      <charset val="134"/>
    </font>
    <font>
      <sz val="22"/>
      <color theme="1"/>
      <name val="方正小标宋简体"/>
      <charset val="134"/>
    </font>
    <font>
      <sz val="18"/>
      <color theme="1"/>
      <name val="方正小标宋简体"/>
      <charset val="134"/>
    </font>
    <font>
      <sz val="16"/>
      <color theme="1"/>
      <name val="楷体_GB2312"/>
      <charset val="134"/>
    </font>
    <font>
      <sz val="16"/>
      <color theme="1"/>
      <name val="方正小标宋简体"/>
      <charset val="134"/>
    </font>
    <font>
      <b/>
      <sz val="10"/>
      <name val="宋体"/>
      <charset val="134"/>
    </font>
    <font>
      <sz val="10"/>
      <name val="宋体"/>
      <charset val="134"/>
    </font>
    <font>
      <sz val="10"/>
      <name val="宋体"/>
      <charset val="134"/>
      <scheme val="minor"/>
    </font>
    <font>
      <sz val="18"/>
      <name val="方正小标宋简体"/>
      <charset val="134"/>
    </font>
    <font>
      <sz val="10"/>
      <color theme="1"/>
      <name val="方正小标宋简体"/>
      <charset val="134"/>
    </font>
    <font>
      <sz val="9"/>
      <color theme="1"/>
      <name val="方正小标宋简体"/>
      <charset val="134"/>
    </font>
    <font>
      <sz val="9"/>
      <color theme="1"/>
      <name val="宋体"/>
      <charset val="134"/>
    </font>
    <font>
      <b/>
      <sz val="9"/>
      <name val="宋体"/>
      <charset val="134"/>
    </font>
    <font>
      <sz val="9"/>
      <name val="宋体"/>
      <charset val="134"/>
    </font>
    <font>
      <sz val="9"/>
      <name val="宋体"/>
      <charset val="134"/>
      <scheme val="minor"/>
    </font>
    <font>
      <sz val="10"/>
      <name val="Times New Roman"/>
      <charset val="134"/>
    </font>
    <font>
      <sz val="1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9"/>
      <name val="Times New Roman"/>
      <charset val="134"/>
    </font>
    <font>
      <sz val="9"/>
      <name val="Arial"/>
      <charset val="134"/>
    </font>
    <font>
      <sz val="9"/>
      <name val="SimSun"/>
      <charset val="134"/>
    </font>
    <font>
      <sz val="9"/>
      <name val="方正书宋_GBK"/>
      <charset val="134"/>
    </font>
    <font>
      <sz val="9"/>
      <name val="Calibri"/>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top style="thin">
        <color auto="1"/>
      </top>
      <bottom style="thin">
        <color auto="1"/>
      </bottom>
      <diagonal/>
    </border>
    <border>
      <left style="thin">
        <color theme="1"/>
      </left>
      <right style="thin">
        <color theme="1"/>
      </right>
      <top style="thin">
        <color theme="1"/>
      </top>
      <bottom style="thin">
        <color theme="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2" borderId="7"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8" applyNumberFormat="0" applyFill="0" applyAlignment="0" applyProtection="0">
      <alignment vertical="center"/>
    </xf>
    <xf numFmtId="0" fontId="28" fillId="0" borderId="8" applyNumberFormat="0" applyFill="0" applyAlignment="0" applyProtection="0">
      <alignment vertical="center"/>
    </xf>
    <xf numFmtId="0" fontId="29" fillId="0" borderId="9" applyNumberFormat="0" applyFill="0" applyAlignment="0" applyProtection="0">
      <alignment vertical="center"/>
    </xf>
    <xf numFmtId="0" fontId="29" fillId="0" borderId="0" applyNumberFormat="0" applyFill="0" applyBorder="0" applyAlignment="0" applyProtection="0">
      <alignment vertical="center"/>
    </xf>
    <xf numFmtId="0" fontId="30" fillId="3" borderId="10" applyNumberFormat="0" applyAlignment="0" applyProtection="0">
      <alignment vertical="center"/>
    </xf>
    <xf numFmtId="0" fontId="31" fillId="4" borderId="11" applyNumberFormat="0" applyAlignment="0" applyProtection="0">
      <alignment vertical="center"/>
    </xf>
    <xf numFmtId="0" fontId="32" fillId="4" borderId="10" applyNumberFormat="0" applyAlignment="0" applyProtection="0">
      <alignment vertical="center"/>
    </xf>
    <xf numFmtId="0" fontId="33" fillId="5" borderId="12" applyNumberFormat="0" applyAlignment="0" applyProtection="0">
      <alignment vertical="center"/>
    </xf>
    <xf numFmtId="0" fontId="34" fillId="0" borderId="13" applyNumberFormat="0" applyFill="0" applyAlignment="0" applyProtection="0">
      <alignment vertical="center"/>
    </xf>
    <xf numFmtId="0" fontId="35" fillId="0" borderId="14" applyNumberFormat="0" applyFill="0" applyAlignment="0" applyProtection="0">
      <alignment vertical="center"/>
    </xf>
    <xf numFmtId="0" fontId="36" fillId="6" borderId="0" applyNumberFormat="0" applyBorder="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0"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39" fillId="32" borderId="0" applyNumberFormat="0" applyBorder="0" applyAlignment="0" applyProtection="0">
      <alignment vertical="center"/>
    </xf>
    <xf numFmtId="0" fontId="41" fillId="0" borderId="0">
      <protection locked="0"/>
    </xf>
    <xf numFmtId="0" fontId="0" fillId="0" borderId="0">
      <alignment vertical="center"/>
    </xf>
    <xf numFmtId="0" fontId="0" fillId="0" borderId="0">
      <alignment vertical="center"/>
    </xf>
    <xf numFmtId="0" fontId="0" fillId="0" borderId="0">
      <alignment vertical="center"/>
    </xf>
  </cellStyleXfs>
  <cellXfs count="61">
    <xf numFmtId="0" fontId="0" fillId="0" borderId="0" xfId="0">
      <alignment vertical="center"/>
    </xf>
    <xf numFmtId="0" fontId="0" fillId="0" borderId="0" xfId="0" applyFill="1" applyBorder="1" applyAlignment="1">
      <alignment vertical="center" wrapText="1"/>
    </xf>
    <xf numFmtId="0" fontId="1" fillId="0" borderId="0" xfId="0" applyFont="1" applyFill="1" applyBorder="1" applyAlignment="1">
      <alignment vertical="center" wrapText="1"/>
    </xf>
    <xf numFmtId="0" fontId="2" fillId="0" borderId="0" xfId="0" applyFont="1" applyFill="1" applyBorder="1" applyAlignment="1">
      <alignment vertical="center" wrapText="1"/>
    </xf>
    <xf numFmtId="0" fontId="0" fillId="0" borderId="0" xfId="0" applyAlignment="1">
      <alignment horizontal="center" vertical="center" wrapText="1"/>
    </xf>
    <xf numFmtId="0" fontId="2" fillId="0" borderId="0" xfId="0" applyFont="1" applyFill="1" applyAlignment="1">
      <alignment vertical="center" wrapText="1"/>
    </xf>
    <xf numFmtId="0" fontId="0" fillId="0" borderId="0" xfId="0" applyAlignment="1">
      <alignment vertical="center" wrapText="1"/>
    </xf>
    <xf numFmtId="0" fontId="0" fillId="0" borderId="0" xfId="0" applyFill="1" applyAlignment="1">
      <alignment vertical="center" wrapText="1"/>
    </xf>
    <xf numFmtId="49" fontId="0" fillId="0" borderId="0" xfId="0" applyNumberFormat="1" applyAlignment="1">
      <alignment vertical="center" wrapText="1"/>
    </xf>
    <xf numFmtId="0" fontId="3" fillId="0" borderId="0" xfId="0" applyFont="1" applyAlignment="1">
      <alignment horizontal="left" vertical="center" wrapText="1"/>
    </xf>
    <xf numFmtId="0" fontId="4" fillId="0" borderId="0" xfId="0" applyFont="1" applyAlignment="1">
      <alignment horizontal="left" vertical="center" wrapText="1"/>
    </xf>
    <xf numFmtId="0" fontId="5" fillId="0" borderId="0" xfId="0" applyFont="1" applyAlignment="1">
      <alignment horizontal="left" vertical="center" wrapText="1"/>
    </xf>
    <xf numFmtId="0" fontId="6" fillId="0" borderId="0" xfId="0" applyFont="1" applyFill="1" applyBorder="1" applyAlignment="1">
      <alignment horizontal="center" vertical="center" wrapText="1"/>
    </xf>
    <xf numFmtId="0" fontId="7" fillId="0" borderId="0" xfId="0" applyFont="1" applyFill="1" applyBorder="1" applyAlignment="1">
      <alignment horizontal="center" vertical="center" wrapText="1"/>
    </xf>
    <xf numFmtId="0" fontId="8" fillId="0" borderId="0" xfId="0" applyFont="1" applyFill="1" applyAlignment="1">
      <alignment horizontal="center" vertical="center" wrapText="1"/>
    </xf>
    <xf numFmtId="0" fontId="9" fillId="0" borderId="0" xfId="0" applyFont="1" applyFill="1" applyAlignment="1">
      <alignment horizontal="center" vertical="center" wrapText="1"/>
    </xf>
    <xf numFmtId="0" fontId="1" fillId="0" borderId="0" xfId="0" applyFont="1" applyFill="1" applyAlignment="1">
      <alignment horizontal="left" vertical="center" wrapText="1"/>
    </xf>
    <xf numFmtId="0" fontId="10"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1" fillId="0" borderId="1" xfId="0" applyFont="1" applyFill="1" applyBorder="1" applyAlignment="1">
      <alignment horizontal="center" vertical="center" wrapText="1"/>
    </xf>
    <xf numFmtId="0" fontId="11" fillId="0" borderId="1" xfId="0"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0" xfId="0" applyFont="1" applyFill="1" applyAlignment="1">
      <alignment horizontal="center" vertical="center" wrapText="1"/>
    </xf>
    <xf numFmtId="49" fontId="7" fillId="0" borderId="0" xfId="0" applyNumberFormat="1" applyFont="1" applyFill="1" applyBorder="1" applyAlignment="1">
      <alignment horizontal="center" vertical="center" wrapText="1"/>
    </xf>
    <xf numFmtId="0" fontId="13" fillId="0" borderId="0" xfId="0" applyFont="1" applyFill="1" applyBorder="1" applyAlignment="1">
      <alignment horizontal="center" vertical="center" wrapText="1"/>
    </xf>
    <xf numFmtId="0" fontId="14" fillId="0" borderId="0" xfId="0" applyFont="1" applyFill="1" applyBorder="1" applyAlignment="1">
      <alignment horizontal="left" vertical="center" wrapText="1"/>
    </xf>
    <xf numFmtId="0" fontId="14" fillId="0" borderId="0" xfId="0" applyFont="1" applyFill="1" applyAlignment="1">
      <alignment horizontal="left" vertical="center" wrapText="1"/>
    </xf>
    <xf numFmtId="49" fontId="1" fillId="0" borderId="0" xfId="0" applyNumberFormat="1" applyFont="1" applyFill="1" applyBorder="1" applyAlignment="1">
      <alignment vertical="center" wrapText="1"/>
    </xf>
    <xf numFmtId="0" fontId="11" fillId="0" borderId="0" xfId="0" applyFont="1" applyFill="1" applyBorder="1" applyAlignment="1">
      <alignment vertical="center" wrapText="1"/>
    </xf>
    <xf numFmtId="0" fontId="1" fillId="0" borderId="0" xfId="0" applyFont="1" applyFill="1" applyBorder="1" applyAlignment="1">
      <alignment horizontal="left" vertical="center" wrapText="1"/>
    </xf>
    <xf numFmtId="49" fontId="10" fillId="0" borderId="1" xfId="0" applyNumberFormat="1" applyFont="1" applyFill="1" applyBorder="1" applyAlignment="1">
      <alignment horizontal="center" vertical="center" wrapText="1"/>
    </xf>
    <xf numFmtId="0" fontId="11" fillId="0" borderId="1" xfId="0" applyFont="1" applyFill="1" applyBorder="1" applyAlignment="1">
      <alignment horizontal="left" vertical="center" wrapText="1"/>
    </xf>
    <xf numFmtId="0" fontId="11" fillId="0" borderId="1" xfId="0" applyNumberFormat="1" applyFont="1" applyFill="1" applyBorder="1" applyAlignment="1">
      <alignment horizontal="left" vertical="center" wrapText="1"/>
    </xf>
    <xf numFmtId="0" fontId="11" fillId="0" borderId="1" xfId="0" applyFont="1" applyFill="1" applyBorder="1" applyAlignment="1">
      <alignment horizontal="center" vertical="center" textRotation="255" wrapText="1"/>
    </xf>
    <xf numFmtId="176" fontId="11" fillId="0" borderId="1" xfId="0" applyNumberFormat="1" applyFont="1" applyFill="1" applyBorder="1" applyAlignment="1">
      <alignment horizontal="center" vertical="center" wrapText="1"/>
    </xf>
    <xf numFmtId="177" fontId="11" fillId="0" borderId="1" xfId="0" applyNumberFormat="1" applyFont="1" applyFill="1" applyBorder="1" applyAlignment="1">
      <alignment horizontal="center" vertical="center" wrapText="1"/>
    </xf>
    <xf numFmtId="0" fontId="12" fillId="0" borderId="1" xfId="0" applyFont="1" applyFill="1" applyBorder="1" applyAlignment="1">
      <alignment horizontal="left" vertical="center" wrapText="1"/>
    </xf>
    <xf numFmtId="0" fontId="11" fillId="0" borderId="4" xfId="0" applyFont="1" applyFill="1" applyBorder="1" applyAlignment="1">
      <alignment horizontal="left" vertical="center" wrapText="1"/>
    </xf>
    <xf numFmtId="49" fontId="11" fillId="0" borderId="1" xfId="0" applyNumberFormat="1" applyFont="1" applyFill="1" applyBorder="1" applyAlignment="1">
      <alignment horizontal="center" vertical="center" wrapText="1"/>
    </xf>
    <xf numFmtId="0" fontId="15" fillId="0" borderId="0" xfId="0" applyFont="1" applyFill="1" applyBorder="1" applyAlignment="1">
      <alignment horizontal="left" vertical="center" wrapText="1"/>
    </xf>
    <xf numFmtId="0" fontId="15" fillId="0" borderId="0" xfId="0" applyFont="1" applyFill="1" applyAlignment="1">
      <alignment horizontal="left" vertical="center" wrapText="1"/>
    </xf>
    <xf numFmtId="0" fontId="16" fillId="0" borderId="0"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8" fillId="0" borderId="1" xfId="0" applyFont="1" applyFill="1" applyBorder="1" applyAlignment="1">
      <alignment horizontal="left" vertical="center" wrapText="1"/>
    </xf>
    <xf numFmtId="0" fontId="18" fillId="0" borderId="1" xfId="0" applyNumberFormat="1" applyFont="1" applyFill="1" applyBorder="1" applyAlignment="1">
      <alignment horizontal="left" vertical="center" wrapText="1"/>
    </xf>
    <xf numFmtId="0" fontId="18" fillId="0" borderId="3" xfId="0" applyFont="1" applyFill="1" applyBorder="1" applyAlignment="1">
      <alignment horizontal="left" vertical="center" wrapText="1"/>
    </xf>
    <xf numFmtId="0" fontId="19" fillId="0" borderId="1" xfId="0" applyFont="1" applyFill="1" applyBorder="1" applyAlignment="1">
      <alignment horizontal="left" vertical="center" wrapText="1"/>
    </xf>
    <xf numFmtId="0" fontId="18" fillId="0" borderId="4" xfId="0" applyFont="1" applyFill="1" applyBorder="1" applyAlignment="1">
      <alignment horizontal="left" vertical="center" wrapText="1"/>
    </xf>
    <xf numFmtId="0" fontId="1" fillId="0" borderId="0" xfId="0" applyFont="1" applyFill="1" applyBorder="1" applyAlignment="1">
      <alignment horizontal="center" vertical="center" wrapText="1"/>
    </xf>
    <xf numFmtId="0" fontId="11" fillId="0" borderId="1" xfId="49" applyNumberFormat="1" applyFont="1" applyFill="1" applyBorder="1" applyAlignment="1" applyProtection="1">
      <alignment horizontal="center" vertical="center" wrapText="1"/>
    </xf>
    <xf numFmtId="0" fontId="10" fillId="0" borderId="2" xfId="0" applyNumberFormat="1" applyFont="1" applyFill="1" applyBorder="1" applyAlignment="1">
      <alignment horizontal="center" vertical="center" wrapText="1"/>
    </xf>
    <xf numFmtId="0" fontId="10" fillId="0" borderId="3"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20" fillId="0" borderId="1" xfId="0" applyNumberFormat="1" applyFont="1" applyFill="1" applyBorder="1" applyAlignment="1">
      <alignment horizontal="center" vertical="center" wrapText="1"/>
    </xf>
    <xf numFmtId="0" fontId="21" fillId="0" borderId="1" xfId="0" applyNumberFormat="1" applyFont="1" applyFill="1" applyBorder="1" applyAlignment="1">
      <alignment horizontal="center" vertical="center" wrapText="1"/>
    </xf>
    <xf numFmtId="0" fontId="11" fillId="0" borderId="5" xfId="0" applyFont="1" applyFill="1" applyBorder="1" applyAlignment="1">
      <alignment horizontal="center" vertical="center" wrapText="1"/>
    </xf>
    <xf numFmtId="0" fontId="11" fillId="0" borderId="6" xfId="0" applyNumberFormat="1" applyFont="1" applyFill="1" applyBorder="1" applyAlignment="1">
      <alignment horizontal="center" vertical="center" wrapText="1"/>
    </xf>
    <xf numFmtId="0" fontId="19" fillId="0" borderId="1" xfId="0" applyNumberFormat="1" applyFont="1" applyFill="1" applyBorder="1" applyAlignment="1">
      <alignment horizontal="left" vertical="center" wrapText="1"/>
    </xf>
    <xf numFmtId="0" fontId="12" fillId="0" borderId="1" xfId="0" applyNumberFormat="1" applyFont="1" applyFill="1" applyBorder="1" applyAlignment="1">
      <alignment horizontal="center" vertical="center" wrapText="1"/>
    </xf>
    <xf numFmtId="49" fontId="12" fillId="0" borderId="1" xfId="0" applyNumberFormat="1" applyFont="1" applyFill="1" applyBorder="1" applyAlignment="1">
      <alignment horizontal="center"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4" xfId="50"/>
    <cellStyle name="常规 6" xfId="51"/>
    <cellStyle name="常规 5" xfId="52"/>
  </cellStyles>
  <dxfs count="1">
    <dxf>
      <font>
        <color rgb="FF9C0006"/>
      </font>
      <fill>
        <patternFill patternType="solid">
          <bgColor rgb="FFFFC7CE"/>
        </patternFill>
      </fill>
    </dxf>
  </dxf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CCE8C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54"/>
  <sheetViews>
    <sheetView tabSelected="1" workbookViewId="0">
      <selection activeCell="F5" sqref="F5:F7"/>
    </sheetView>
  </sheetViews>
  <sheetFormatPr defaultColWidth="9" defaultRowHeight="13.5"/>
  <cols>
    <col min="1" max="1" width="3.5" style="6" customWidth="1"/>
    <col min="2" max="4" width="4.5" style="6" customWidth="1"/>
    <col min="5" max="5" width="4.375" style="7" customWidth="1"/>
    <col min="6" max="6" width="4.375" style="6" customWidth="1"/>
    <col min="7" max="7" width="9" style="6"/>
    <col min="8" max="8" width="5.5" style="6" customWidth="1"/>
    <col min="9" max="9" width="5.875" style="6" customWidth="1"/>
    <col min="10" max="10" width="7.875" style="8" customWidth="1"/>
    <col min="11" max="11" width="8" style="8" customWidth="1"/>
    <col min="12" max="12" width="4.75" style="6" customWidth="1"/>
    <col min="13" max="13" width="18.125" style="9" customWidth="1"/>
    <col min="14" max="14" width="8.25" style="6" customWidth="1"/>
    <col min="15" max="15" width="7.125" style="6" customWidth="1"/>
    <col min="16" max="16" width="7.25" style="6" customWidth="1"/>
    <col min="17" max="19" width="6" style="6" customWidth="1"/>
    <col min="20" max="20" width="5.875" style="6" customWidth="1"/>
    <col min="21" max="21" width="6.375" style="6" customWidth="1"/>
    <col min="22" max="22" width="7.75" style="6" customWidth="1"/>
    <col min="23" max="23" width="32" style="10" customWidth="1"/>
    <col min="24" max="24" width="23.375" style="10" customWidth="1"/>
    <col min="25" max="25" width="6.625" style="6" customWidth="1"/>
    <col min="26" max="16384" width="9" style="6"/>
  </cols>
  <sheetData>
    <row r="1" ht="31" customHeight="1" spans="1:3">
      <c r="A1" s="11" t="s">
        <v>0</v>
      </c>
      <c r="B1" s="11"/>
      <c r="C1" s="11"/>
    </row>
    <row r="2" s="1" customFormat="1" ht="33" customHeight="1" spans="1:25">
      <c r="A2" s="12" t="s">
        <v>1</v>
      </c>
      <c r="B2" s="13"/>
      <c r="C2" s="13"/>
      <c r="D2" s="13"/>
      <c r="E2" s="13"/>
      <c r="F2" s="13"/>
      <c r="G2" s="13"/>
      <c r="H2" s="13"/>
      <c r="I2" s="13"/>
      <c r="J2" s="24"/>
      <c r="K2" s="24"/>
      <c r="L2" s="25"/>
      <c r="M2" s="26"/>
      <c r="N2" s="13"/>
      <c r="O2" s="13"/>
      <c r="P2" s="13"/>
      <c r="Q2" s="13"/>
      <c r="R2" s="13"/>
      <c r="S2" s="13"/>
      <c r="T2" s="13"/>
      <c r="U2" s="13"/>
      <c r="V2" s="13"/>
      <c r="W2" s="40"/>
      <c r="X2" s="40"/>
      <c r="Y2" s="13"/>
    </row>
    <row r="3" s="1" customFormat="1" ht="25" customHeight="1" spans="1:25">
      <c r="A3" s="14" t="s">
        <v>2</v>
      </c>
      <c r="B3" s="15"/>
      <c r="C3" s="15"/>
      <c r="D3" s="15"/>
      <c r="E3" s="15"/>
      <c r="F3" s="15"/>
      <c r="G3" s="15"/>
      <c r="H3" s="15"/>
      <c r="I3" s="15"/>
      <c r="J3" s="15"/>
      <c r="K3" s="15"/>
      <c r="L3" s="15"/>
      <c r="M3" s="27"/>
      <c r="N3" s="15"/>
      <c r="O3" s="15"/>
      <c r="P3" s="15"/>
      <c r="Q3" s="15"/>
      <c r="R3" s="15"/>
      <c r="S3" s="15"/>
      <c r="T3" s="15"/>
      <c r="U3" s="15"/>
      <c r="V3" s="15"/>
      <c r="W3" s="41"/>
      <c r="X3" s="41"/>
      <c r="Y3" s="15"/>
    </row>
    <row r="4" s="2" customFormat="1" ht="24" customHeight="1" spans="1:25">
      <c r="A4" s="16" t="s">
        <v>3</v>
      </c>
      <c r="B4" s="16"/>
      <c r="C4" s="16"/>
      <c r="D4" s="16"/>
      <c r="E4" s="16"/>
      <c r="F4" s="16"/>
      <c r="G4" s="16"/>
      <c r="J4" s="28"/>
      <c r="K4" s="28"/>
      <c r="L4" s="29"/>
      <c r="M4" s="30"/>
      <c r="W4" s="42" t="s">
        <v>4</v>
      </c>
      <c r="X4" s="42"/>
      <c r="Y4" s="49"/>
    </row>
    <row r="5" s="3" customFormat="1" ht="19" customHeight="1" spans="1:25">
      <c r="A5" s="17" t="s">
        <v>5</v>
      </c>
      <c r="B5" s="17" t="s">
        <v>6</v>
      </c>
      <c r="C5" s="17"/>
      <c r="D5" s="17"/>
      <c r="E5" s="17" t="s">
        <v>7</v>
      </c>
      <c r="F5" s="17" t="s">
        <v>8</v>
      </c>
      <c r="G5" s="17" t="s">
        <v>9</v>
      </c>
      <c r="H5" s="17" t="s">
        <v>10</v>
      </c>
      <c r="I5" s="17" t="s">
        <v>11</v>
      </c>
      <c r="J5" s="31" t="s">
        <v>12</v>
      </c>
      <c r="K5" s="31"/>
      <c r="L5" s="17" t="s">
        <v>13</v>
      </c>
      <c r="M5" s="17" t="s">
        <v>14</v>
      </c>
      <c r="N5" s="17" t="s">
        <v>15</v>
      </c>
      <c r="O5" s="17"/>
      <c r="P5" s="17"/>
      <c r="Q5" s="17" t="s">
        <v>16</v>
      </c>
      <c r="R5" s="17"/>
      <c r="S5" s="17"/>
      <c r="T5" s="17"/>
      <c r="U5" s="17"/>
      <c r="V5" s="17"/>
      <c r="W5" s="43" t="s">
        <v>17</v>
      </c>
      <c r="X5" s="43" t="s">
        <v>18</v>
      </c>
      <c r="Y5" s="17" t="s">
        <v>19</v>
      </c>
    </row>
    <row r="6" s="3" customFormat="1" ht="19" customHeight="1" spans="1:25">
      <c r="A6" s="17"/>
      <c r="B6" s="18" t="s">
        <v>20</v>
      </c>
      <c r="C6" s="17" t="s">
        <v>21</v>
      </c>
      <c r="D6" s="18" t="s">
        <v>22</v>
      </c>
      <c r="E6" s="17"/>
      <c r="F6" s="17"/>
      <c r="G6" s="17"/>
      <c r="H6" s="17"/>
      <c r="I6" s="17"/>
      <c r="J6" s="31" t="s">
        <v>23</v>
      </c>
      <c r="K6" s="31" t="s">
        <v>24</v>
      </c>
      <c r="L6" s="17"/>
      <c r="M6" s="17"/>
      <c r="N6" s="17" t="s">
        <v>25</v>
      </c>
      <c r="O6" s="17" t="s">
        <v>26</v>
      </c>
      <c r="P6" s="17"/>
      <c r="Q6" s="17" t="s">
        <v>27</v>
      </c>
      <c r="R6" s="17" t="s">
        <v>28</v>
      </c>
      <c r="S6" s="17" t="s">
        <v>29</v>
      </c>
      <c r="T6" s="17" t="s">
        <v>26</v>
      </c>
      <c r="U6" s="17"/>
      <c r="V6" s="17"/>
      <c r="W6" s="43"/>
      <c r="X6" s="43"/>
      <c r="Y6" s="17"/>
    </row>
    <row r="7" s="3" customFormat="1" ht="101" customHeight="1" spans="1:25">
      <c r="A7" s="17"/>
      <c r="B7" s="19"/>
      <c r="C7" s="17"/>
      <c r="D7" s="19"/>
      <c r="E7" s="17"/>
      <c r="F7" s="17"/>
      <c r="G7" s="17"/>
      <c r="H7" s="17"/>
      <c r="I7" s="17"/>
      <c r="J7" s="31"/>
      <c r="K7" s="31"/>
      <c r="L7" s="17"/>
      <c r="M7" s="17"/>
      <c r="N7" s="17"/>
      <c r="O7" s="17" t="s">
        <v>30</v>
      </c>
      <c r="P7" s="17" t="s">
        <v>31</v>
      </c>
      <c r="Q7" s="17"/>
      <c r="R7" s="17"/>
      <c r="S7" s="17"/>
      <c r="T7" s="17" t="s">
        <v>32</v>
      </c>
      <c r="U7" s="17" t="s">
        <v>33</v>
      </c>
      <c r="V7" s="17" t="s">
        <v>34</v>
      </c>
      <c r="W7" s="43"/>
      <c r="X7" s="43"/>
      <c r="Y7" s="17"/>
    </row>
    <row r="8" s="4" customFormat="1" ht="96" customHeight="1" spans="1:25">
      <c r="A8" s="20">
        <v>1</v>
      </c>
      <c r="B8" s="21" t="s">
        <v>35</v>
      </c>
      <c r="C8" s="21" t="s">
        <v>36</v>
      </c>
      <c r="D8" s="21" t="s">
        <v>37</v>
      </c>
      <c r="E8" s="21" t="s">
        <v>38</v>
      </c>
      <c r="F8" s="21" t="s">
        <v>39</v>
      </c>
      <c r="G8" s="21" t="s">
        <v>40</v>
      </c>
      <c r="H8" s="20" t="s">
        <v>41</v>
      </c>
      <c r="I8" s="21" t="s">
        <v>39</v>
      </c>
      <c r="J8" s="21">
        <v>2025.01</v>
      </c>
      <c r="K8" s="21">
        <v>2025.12</v>
      </c>
      <c r="L8" s="21" t="s">
        <v>42</v>
      </c>
      <c r="M8" s="32" t="s">
        <v>43</v>
      </c>
      <c r="N8" s="21">
        <v>40</v>
      </c>
      <c r="O8" s="21">
        <v>30</v>
      </c>
      <c r="P8" s="21">
        <v>10</v>
      </c>
      <c r="Q8" s="21">
        <v>1</v>
      </c>
      <c r="R8" s="21">
        <v>126</v>
      </c>
      <c r="S8" s="21">
        <v>519</v>
      </c>
      <c r="T8" s="21">
        <v>0</v>
      </c>
      <c r="U8" s="21">
        <v>49</v>
      </c>
      <c r="V8" s="21">
        <v>114</v>
      </c>
      <c r="W8" s="44" t="s">
        <v>44</v>
      </c>
      <c r="X8" s="45" t="s">
        <v>45</v>
      </c>
      <c r="Y8" s="21"/>
    </row>
    <row r="9" s="4" customFormat="1" ht="112" customHeight="1" spans="1:25">
      <c r="A9" s="22">
        <v>2</v>
      </c>
      <c r="B9" s="21" t="s">
        <v>35</v>
      </c>
      <c r="C9" s="21" t="s">
        <v>46</v>
      </c>
      <c r="D9" s="21" t="s">
        <v>47</v>
      </c>
      <c r="E9" s="21" t="s">
        <v>38</v>
      </c>
      <c r="F9" s="21" t="s">
        <v>48</v>
      </c>
      <c r="G9" s="21" t="s">
        <v>49</v>
      </c>
      <c r="H9" s="20" t="s">
        <v>41</v>
      </c>
      <c r="I9" s="21" t="s">
        <v>48</v>
      </c>
      <c r="J9" s="21">
        <v>2025.01</v>
      </c>
      <c r="K9" s="21">
        <v>2025.12</v>
      </c>
      <c r="L9" s="21" t="s">
        <v>50</v>
      </c>
      <c r="M9" s="33" t="s">
        <v>51</v>
      </c>
      <c r="N9" s="21">
        <v>40</v>
      </c>
      <c r="O9" s="21">
        <v>30</v>
      </c>
      <c r="P9" s="21">
        <v>10</v>
      </c>
      <c r="Q9" s="21">
        <v>1</v>
      </c>
      <c r="R9" s="21">
        <v>97</v>
      </c>
      <c r="S9" s="21">
        <v>235</v>
      </c>
      <c r="T9" s="21">
        <v>0</v>
      </c>
      <c r="U9" s="21">
        <v>31</v>
      </c>
      <c r="V9" s="21">
        <v>76</v>
      </c>
      <c r="W9" s="46" t="s">
        <v>52</v>
      </c>
      <c r="X9" s="45" t="s">
        <v>53</v>
      </c>
      <c r="Y9" s="21"/>
    </row>
    <row r="10" s="4" customFormat="1" ht="102" customHeight="1" spans="1:25">
      <c r="A10" s="20">
        <v>3</v>
      </c>
      <c r="B10" s="21" t="s">
        <v>35</v>
      </c>
      <c r="C10" s="21" t="s">
        <v>36</v>
      </c>
      <c r="D10" s="21" t="s">
        <v>37</v>
      </c>
      <c r="E10" s="21" t="s">
        <v>38</v>
      </c>
      <c r="F10" s="21" t="s">
        <v>54</v>
      </c>
      <c r="G10" s="21" t="s">
        <v>55</v>
      </c>
      <c r="H10" s="20" t="s">
        <v>41</v>
      </c>
      <c r="I10" s="21" t="s">
        <v>54</v>
      </c>
      <c r="J10" s="21">
        <v>2025.01</v>
      </c>
      <c r="K10" s="21">
        <v>2025.12</v>
      </c>
      <c r="L10" s="21" t="s">
        <v>56</v>
      </c>
      <c r="M10" s="33" t="s">
        <v>57</v>
      </c>
      <c r="N10" s="21">
        <v>12</v>
      </c>
      <c r="O10" s="21">
        <v>10</v>
      </c>
      <c r="P10" s="21">
        <v>2</v>
      </c>
      <c r="Q10" s="21">
        <v>52</v>
      </c>
      <c r="R10" s="21">
        <v>52</v>
      </c>
      <c r="S10" s="21">
        <v>285</v>
      </c>
      <c r="T10" s="21">
        <v>0</v>
      </c>
      <c r="U10" s="21">
        <v>34</v>
      </c>
      <c r="V10" s="21">
        <v>73</v>
      </c>
      <c r="W10" s="47" t="s">
        <v>58</v>
      </c>
      <c r="X10" s="45" t="s">
        <v>59</v>
      </c>
      <c r="Y10" s="21"/>
    </row>
    <row r="11" s="4" customFormat="1" ht="127" customHeight="1" spans="1:25">
      <c r="A11" s="22">
        <v>4</v>
      </c>
      <c r="B11" s="21" t="s">
        <v>35</v>
      </c>
      <c r="C11" s="21" t="s">
        <v>60</v>
      </c>
      <c r="D11" s="21" t="s">
        <v>61</v>
      </c>
      <c r="E11" s="21" t="s">
        <v>62</v>
      </c>
      <c r="F11" s="21" t="s">
        <v>63</v>
      </c>
      <c r="G11" s="20" t="s">
        <v>64</v>
      </c>
      <c r="H11" s="20" t="s">
        <v>65</v>
      </c>
      <c r="I11" s="34" t="s">
        <v>63</v>
      </c>
      <c r="J11" s="21">
        <v>2025.08</v>
      </c>
      <c r="K11" s="21">
        <v>2026.04</v>
      </c>
      <c r="L11" s="34" t="s">
        <v>63</v>
      </c>
      <c r="M11" s="32" t="s">
        <v>66</v>
      </c>
      <c r="N11" s="35">
        <v>15.3</v>
      </c>
      <c r="O11" s="36">
        <v>15</v>
      </c>
      <c r="P11" s="35">
        <v>0.3</v>
      </c>
      <c r="Q11" s="36">
        <v>1</v>
      </c>
      <c r="R11" s="36">
        <v>3</v>
      </c>
      <c r="S11" s="36">
        <v>8</v>
      </c>
      <c r="T11" s="36">
        <v>0</v>
      </c>
      <c r="U11" s="36">
        <v>3</v>
      </c>
      <c r="V11" s="36">
        <v>8</v>
      </c>
      <c r="W11" s="45" t="s">
        <v>67</v>
      </c>
      <c r="X11" s="45" t="s">
        <v>68</v>
      </c>
      <c r="Y11" s="50"/>
    </row>
    <row r="12" s="4" customFormat="1" ht="105" customHeight="1" spans="1:25">
      <c r="A12" s="20">
        <v>5</v>
      </c>
      <c r="B12" s="20" t="s">
        <v>35</v>
      </c>
      <c r="C12" s="20" t="s">
        <v>36</v>
      </c>
      <c r="D12" s="20" t="s">
        <v>69</v>
      </c>
      <c r="E12" s="20" t="s">
        <v>62</v>
      </c>
      <c r="F12" s="20" t="s">
        <v>70</v>
      </c>
      <c r="G12" s="20" t="s">
        <v>71</v>
      </c>
      <c r="H12" s="20" t="s">
        <v>41</v>
      </c>
      <c r="I12" s="20" t="s">
        <v>70</v>
      </c>
      <c r="J12" s="21">
        <v>2025.04</v>
      </c>
      <c r="K12" s="35">
        <v>2025.1</v>
      </c>
      <c r="L12" s="20" t="s">
        <v>70</v>
      </c>
      <c r="M12" s="33" t="s">
        <v>72</v>
      </c>
      <c r="N12" s="21">
        <v>48.8</v>
      </c>
      <c r="O12" s="21">
        <v>48.8</v>
      </c>
      <c r="P12" s="21">
        <v>0</v>
      </c>
      <c r="Q12" s="20">
        <v>1</v>
      </c>
      <c r="R12" s="20">
        <v>5</v>
      </c>
      <c r="S12" s="20">
        <v>7</v>
      </c>
      <c r="T12" s="20">
        <v>1</v>
      </c>
      <c r="U12" s="20">
        <v>5</v>
      </c>
      <c r="V12" s="20">
        <v>7</v>
      </c>
      <c r="W12" s="45" t="s">
        <v>73</v>
      </c>
      <c r="X12" s="44" t="s">
        <v>74</v>
      </c>
      <c r="Y12" s="20"/>
    </row>
    <row r="13" s="4" customFormat="1" ht="183" customHeight="1" spans="1:25">
      <c r="A13" s="22">
        <v>6</v>
      </c>
      <c r="B13" s="21" t="s">
        <v>35</v>
      </c>
      <c r="C13" s="21" t="s">
        <v>36</v>
      </c>
      <c r="D13" s="20" t="s">
        <v>75</v>
      </c>
      <c r="E13" s="21" t="s">
        <v>62</v>
      </c>
      <c r="F13" s="21" t="s">
        <v>76</v>
      </c>
      <c r="G13" s="20" t="s">
        <v>77</v>
      </c>
      <c r="H13" s="21" t="s">
        <v>41</v>
      </c>
      <c r="I13" s="21" t="s">
        <v>78</v>
      </c>
      <c r="J13" s="21">
        <v>2025.04</v>
      </c>
      <c r="K13" s="21">
        <v>2026.04</v>
      </c>
      <c r="L13" s="21" t="s">
        <v>79</v>
      </c>
      <c r="M13" s="33" t="s">
        <v>80</v>
      </c>
      <c r="N13" s="21">
        <v>20.55</v>
      </c>
      <c r="O13" s="21">
        <v>20</v>
      </c>
      <c r="P13" s="21">
        <v>0.55</v>
      </c>
      <c r="Q13" s="21">
        <v>1</v>
      </c>
      <c r="R13" s="21">
        <v>16</v>
      </c>
      <c r="S13" s="21">
        <v>67</v>
      </c>
      <c r="T13" s="21">
        <v>1</v>
      </c>
      <c r="U13" s="21">
        <v>4</v>
      </c>
      <c r="V13" s="21">
        <v>9</v>
      </c>
      <c r="W13" s="45" t="s">
        <v>81</v>
      </c>
      <c r="X13" s="45" t="s">
        <v>82</v>
      </c>
      <c r="Y13" s="20"/>
    </row>
    <row r="14" s="4" customFormat="1" ht="108" customHeight="1" spans="1:25">
      <c r="A14" s="20">
        <v>7</v>
      </c>
      <c r="B14" s="20" t="s">
        <v>35</v>
      </c>
      <c r="C14" s="20" t="s">
        <v>36</v>
      </c>
      <c r="D14" s="20" t="s">
        <v>69</v>
      </c>
      <c r="E14" s="20" t="s">
        <v>62</v>
      </c>
      <c r="F14" s="20" t="s">
        <v>83</v>
      </c>
      <c r="G14" s="20" t="s">
        <v>84</v>
      </c>
      <c r="H14" s="23"/>
      <c r="I14" s="20" t="s">
        <v>85</v>
      </c>
      <c r="J14" s="21">
        <v>2025.04</v>
      </c>
      <c r="K14" s="21">
        <v>2025.09</v>
      </c>
      <c r="L14" s="20" t="s">
        <v>83</v>
      </c>
      <c r="M14" s="32" t="s">
        <v>86</v>
      </c>
      <c r="N14" s="20">
        <v>25</v>
      </c>
      <c r="O14" s="20">
        <v>20</v>
      </c>
      <c r="P14" s="20">
        <v>5</v>
      </c>
      <c r="Q14" s="20">
        <v>1</v>
      </c>
      <c r="R14" s="20">
        <v>6</v>
      </c>
      <c r="S14" s="20">
        <v>19</v>
      </c>
      <c r="T14" s="20">
        <v>1</v>
      </c>
      <c r="U14" s="20">
        <v>6</v>
      </c>
      <c r="V14" s="20">
        <v>19</v>
      </c>
      <c r="W14" s="44" t="s">
        <v>87</v>
      </c>
      <c r="X14" s="44" t="s">
        <v>88</v>
      </c>
      <c r="Y14" s="20"/>
    </row>
    <row r="15" s="4" customFormat="1" ht="96" customHeight="1" spans="1:25">
      <c r="A15" s="22">
        <v>8</v>
      </c>
      <c r="B15" s="20" t="s">
        <v>35</v>
      </c>
      <c r="C15" s="22" t="s">
        <v>36</v>
      </c>
      <c r="D15" s="22" t="s">
        <v>37</v>
      </c>
      <c r="E15" s="20" t="s">
        <v>62</v>
      </c>
      <c r="F15" s="20" t="s">
        <v>89</v>
      </c>
      <c r="G15" s="20" t="s">
        <v>90</v>
      </c>
      <c r="H15" s="20" t="s">
        <v>41</v>
      </c>
      <c r="I15" s="20" t="s">
        <v>89</v>
      </c>
      <c r="J15" s="21">
        <v>2025.03</v>
      </c>
      <c r="K15" s="21">
        <v>2025.12</v>
      </c>
      <c r="L15" s="20" t="s">
        <v>89</v>
      </c>
      <c r="M15" s="32" t="s">
        <v>91</v>
      </c>
      <c r="N15" s="20">
        <v>22</v>
      </c>
      <c r="O15" s="20">
        <v>20</v>
      </c>
      <c r="P15" s="20">
        <v>2</v>
      </c>
      <c r="Q15" s="20">
        <v>1</v>
      </c>
      <c r="R15" s="20">
        <v>853</v>
      </c>
      <c r="S15" s="20">
        <v>3327</v>
      </c>
      <c r="T15" s="20">
        <v>1</v>
      </c>
      <c r="U15" s="20">
        <v>3</v>
      </c>
      <c r="V15" s="20">
        <v>6</v>
      </c>
      <c r="W15" s="44" t="s">
        <v>92</v>
      </c>
      <c r="X15" s="44" t="s">
        <v>93</v>
      </c>
      <c r="Y15" s="20"/>
    </row>
    <row r="16" s="4" customFormat="1" ht="112" customHeight="1" spans="1:25">
      <c r="A16" s="20">
        <v>9</v>
      </c>
      <c r="B16" s="20" t="s">
        <v>35</v>
      </c>
      <c r="C16" s="20" t="s">
        <v>36</v>
      </c>
      <c r="D16" s="20" t="s">
        <v>69</v>
      </c>
      <c r="E16" s="20" t="s">
        <v>62</v>
      </c>
      <c r="F16" s="20" t="s">
        <v>94</v>
      </c>
      <c r="G16" s="20" t="s">
        <v>95</v>
      </c>
      <c r="H16" s="20" t="s">
        <v>41</v>
      </c>
      <c r="I16" s="20" t="s">
        <v>96</v>
      </c>
      <c r="J16" s="21">
        <v>2025.01</v>
      </c>
      <c r="K16" s="21">
        <v>2025.12</v>
      </c>
      <c r="L16" s="20" t="s">
        <v>97</v>
      </c>
      <c r="M16" s="32" t="s">
        <v>98</v>
      </c>
      <c r="N16" s="20">
        <v>21</v>
      </c>
      <c r="O16" s="20">
        <v>20</v>
      </c>
      <c r="P16" s="20">
        <v>1</v>
      </c>
      <c r="Q16" s="20">
        <v>1</v>
      </c>
      <c r="R16" s="20">
        <v>87</v>
      </c>
      <c r="S16" s="20">
        <v>223</v>
      </c>
      <c r="T16" s="20">
        <v>1</v>
      </c>
      <c r="U16" s="20">
        <v>1</v>
      </c>
      <c r="V16" s="20">
        <v>2</v>
      </c>
      <c r="W16" s="44" t="s">
        <v>99</v>
      </c>
      <c r="X16" s="44" t="s">
        <v>100</v>
      </c>
      <c r="Y16" s="20"/>
    </row>
    <row r="17" s="4" customFormat="1" ht="102" customHeight="1" spans="1:25">
      <c r="A17" s="22">
        <v>10</v>
      </c>
      <c r="B17" s="20" t="s">
        <v>35</v>
      </c>
      <c r="C17" s="20" t="s">
        <v>36</v>
      </c>
      <c r="D17" s="20" t="s">
        <v>75</v>
      </c>
      <c r="E17" s="20" t="s">
        <v>62</v>
      </c>
      <c r="F17" s="20" t="s">
        <v>101</v>
      </c>
      <c r="G17" s="20" t="s">
        <v>102</v>
      </c>
      <c r="H17" s="20" t="s">
        <v>41</v>
      </c>
      <c r="I17" s="20" t="s">
        <v>101</v>
      </c>
      <c r="J17" s="21">
        <v>2025.02</v>
      </c>
      <c r="K17" s="21">
        <v>2025.12</v>
      </c>
      <c r="L17" s="20" t="s">
        <v>103</v>
      </c>
      <c r="M17" s="32" t="s">
        <v>104</v>
      </c>
      <c r="N17" s="20">
        <v>16.5</v>
      </c>
      <c r="O17" s="20">
        <v>15</v>
      </c>
      <c r="P17" s="20">
        <v>1.5</v>
      </c>
      <c r="Q17" s="20">
        <v>1</v>
      </c>
      <c r="R17" s="20">
        <v>4</v>
      </c>
      <c r="S17" s="20">
        <v>7</v>
      </c>
      <c r="T17" s="20">
        <v>0</v>
      </c>
      <c r="U17" s="20">
        <v>7</v>
      </c>
      <c r="V17" s="20">
        <v>21</v>
      </c>
      <c r="W17" s="44" t="s">
        <v>105</v>
      </c>
      <c r="X17" s="44" t="s">
        <v>106</v>
      </c>
      <c r="Y17" s="20"/>
    </row>
    <row r="18" s="4" customFormat="1" ht="114" customHeight="1" spans="1:25">
      <c r="A18" s="20">
        <v>11</v>
      </c>
      <c r="B18" s="20" t="s">
        <v>35</v>
      </c>
      <c r="C18" s="20" t="s">
        <v>36</v>
      </c>
      <c r="D18" s="20" t="s">
        <v>69</v>
      </c>
      <c r="E18" s="20" t="s">
        <v>107</v>
      </c>
      <c r="F18" s="20" t="s">
        <v>108</v>
      </c>
      <c r="G18" s="20" t="s">
        <v>109</v>
      </c>
      <c r="H18" s="20" t="s">
        <v>41</v>
      </c>
      <c r="I18" s="20" t="s">
        <v>108</v>
      </c>
      <c r="J18" s="20">
        <v>2025.09</v>
      </c>
      <c r="K18" s="20">
        <v>2025.12</v>
      </c>
      <c r="L18" s="20" t="s">
        <v>108</v>
      </c>
      <c r="M18" s="32" t="s">
        <v>110</v>
      </c>
      <c r="N18" s="20">
        <v>32</v>
      </c>
      <c r="O18" s="20">
        <v>30</v>
      </c>
      <c r="P18" s="20">
        <v>2</v>
      </c>
      <c r="Q18" s="20">
        <v>1</v>
      </c>
      <c r="R18" s="20">
        <v>715</v>
      </c>
      <c r="S18" s="20">
        <v>2998</v>
      </c>
      <c r="T18" s="20">
        <v>1</v>
      </c>
      <c r="U18" s="20">
        <v>52</v>
      </c>
      <c r="V18" s="20">
        <v>128</v>
      </c>
      <c r="W18" s="44" t="s">
        <v>111</v>
      </c>
      <c r="X18" s="44" t="s">
        <v>112</v>
      </c>
      <c r="Y18" s="20"/>
    </row>
    <row r="19" s="4" customFormat="1" ht="119" customHeight="1" spans="1:25">
      <c r="A19" s="22">
        <v>12</v>
      </c>
      <c r="B19" s="20" t="s">
        <v>35</v>
      </c>
      <c r="C19" s="20" t="s">
        <v>60</v>
      </c>
      <c r="D19" s="20" t="s">
        <v>61</v>
      </c>
      <c r="E19" s="20" t="s">
        <v>107</v>
      </c>
      <c r="F19" s="20" t="s">
        <v>113</v>
      </c>
      <c r="G19" s="20" t="s">
        <v>114</v>
      </c>
      <c r="H19" s="20" t="s">
        <v>41</v>
      </c>
      <c r="I19" s="20" t="s">
        <v>113</v>
      </c>
      <c r="J19" s="20">
        <v>2025.01</v>
      </c>
      <c r="K19" s="20">
        <v>2025.12</v>
      </c>
      <c r="L19" s="20" t="s">
        <v>113</v>
      </c>
      <c r="M19" s="32" t="s">
        <v>115</v>
      </c>
      <c r="N19" s="20">
        <v>30</v>
      </c>
      <c r="O19" s="20">
        <v>15</v>
      </c>
      <c r="P19" s="20">
        <v>15</v>
      </c>
      <c r="Q19" s="20">
        <v>1</v>
      </c>
      <c r="R19" s="20">
        <v>650</v>
      </c>
      <c r="S19" s="20">
        <v>1120</v>
      </c>
      <c r="T19" s="20">
        <v>1</v>
      </c>
      <c r="U19" s="20">
        <v>6</v>
      </c>
      <c r="V19" s="20">
        <v>24</v>
      </c>
      <c r="W19" s="44" t="s">
        <v>116</v>
      </c>
      <c r="X19" s="44" t="s">
        <v>117</v>
      </c>
      <c r="Y19" s="20"/>
    </row>
    <row r="20" s="4" customFormat="1" ht="144" customHeight="1" spans="1:25">
      <c r="A20" s="20">
        <v>13</v>
      </c>
      <c r="B20" s="20" t="s">
        <v>35</v>
      </c>
      <c r="C20" s="20" t="s">
        <v>60</v>
      </c>
      <c r="D20" s="20" t="s">
        <v>61</v>
      </c>
      <c r="E20" s="20" t="s">
        <v>107</v>
      </c>
      <c r="F20" s="20" t="s">
        <v>118</v>
      </c>
      <c r="G20" s="20" t="s">
        <v>119</v>
      </c>
      <c r="H20" s="20" t="s">
        <v>41</v>
      </c>
      <c r="I20" s="20" t="s">
        <v>118</v>
      </c>
      <c r="J20" s="20">
        <v>2025.01</v>
      </c>
      <c r="K20" s="20">
        <v>2025.12</v>
      </c>
      <c r="L20" s="20" t="s">
        <v>118</v>
      </c>
      <c r="M20" s="32" t="s">
        <v>120</v>
      </c>
      <c r="N20" s="20">
        <v>20.4</v>
      </c>
      <c r="O20" s="20">
        <v>20</v>
      </c>
      <c r="P20" s="20">
        <v>0.4</v>
      </c>
      <c r="Q20" s="20">
        <v>1</v>
      </c>
      <c r="R20" s="20">
        <v>60</v>
      </c>
      <c r="S20" s="20">
        <v>240</v>
      </c>
      <c r="T20" s="20">
        <v>0</v>
      </c>
      <c r="U20" s="20">
        <v>3</v>
      </c>
      <c r="V20" s="20">
        <v>12</v>
      </c>
      <c r="W20" s="44" t="s">
        <v>121</v>
      </c>
      <c r="X20" s="44" t="s">
        <v>122</v>
      </c>
      <c r="Y20" s="20"/>
    </row>
    <row r="21" s="4" customFormat="1" ht="144" customHeight="1" spans="1:25">
      <c r="A21" s="22">
        <v>14</v>
      </c>
      <c r="B21" s="21" t="s">
        <v>35</v>
      </c>
      <c r="C21" s="21" t="s">
        <v>60</v>
      </c>
      <c r="D21" s="21" t="s">
        <v>61</v>
      </c>
      <c r="E21" s="21" t="s">
        <v>107</v>
      </c>
      <c r="F21" s="21" t="s">
        <v>123</v>
      </c>
      <c r="G21" s="21" t="s">
        <v>124</v>
      </c>
      <c r="H21" s="21" t="s">
        <v>65</v>
      </c>
      <c r="I21" s="21" t="s">
        <v>123</v>
      </c>
      <c r="J21" s="35">
        <v>2025.1</v>
      </c>
      <c r="K21" s="21">
        <v>2025.12</v>
      </c>
      <c r="L21" s="21" t="s">
        <v>123</v>
      </c>
      <c r="M21" s="33" t="s">
        <v>125</v>
      </c>
      <c r="N21" s="21">
        <v>21</v>
      </c>
      <c r="O21" s="21">
        <v>20</v>
      </c>
      <c r="P21" s="21">
        <v>1</v>
      </c>
      <c r="Q21" s="21">
        <v>1</v>
      </c>
      <c r="R21" s="21">
        <v>45</v>
      </c>
      <c r="S21" s="21">
        <v>191</v>
      </c>
      <c r="T21" s="21">
        <v>1</v>
      </c>
      <c r="U21" s="21">
        <v>6</v>
      </c>
      <c r="V21" s="21">
        <v>16</v>
      </c>
      <c r="W21" s="45" t="s">
        <v>126</v>
      </c>
      <c r="X21" s="45" t="s">
        <v>127</v>
      </c>
      <c r="Y21" s="21"/>
    </row>
    <row r="22" s="4" customFormat="1" ht="129" customHeight="1" spans="1:25">
      <c r="A22" s="20">
        <v>15</v>
      </c>
      <c r="B22" s="20" t="s">
        <v>35</v>
      </c>
      <c r="C22" s="20" t="s">
        <v>46</v>
      </c>
      <c r="D22" s="20" t="s">
        <v>128</v>
      </c>
      <c r="E22" s="20" t="s">
        <v>129</v>
      </c>
      <c r="F22" s="20" t="s">
        <v>130</v>
      </c>
      <c r="G22" s="20" t="s">
        <v>131</v>
      </c>
      <c r="H22" s="20" t="s">
        <v>41</v>
      </c>
      <c r="I22" s="20" t="s">
        <v>130</v>
      </c>
      <c r="J22" s="21">
        <v>2025.03</v>
      </c>
      <c r="K22" s="21">
        <v>2025.12</v>
      </c>
      <c r="L22" s="20" t="s">
        <v>130</v>
      </c>
      <c r="M22" s="32" t="s">
        <v>132</v>
      </c>
      <c r="N22" s="20">
        <v>21</v>
      </c>
      <c r="O22" s="20">
        <v>20</v>
      </c>
      <c r="P22" s="20">
        <v>1</v>
      </c>
      <c r="Q22" s="20">
        <v>1</v>
      </c>
      <c r="R22" s="20">
        <v>30</v>
      </c>
      <c r="S22" s="20">
        <v>128</v>
      </c>
      <c r="T22" s="20">
        <v>0</v>
      </c>
      <c r="U22" s="20">
        <v>5</v>
      </c>
      <c r="V22" s="20">
        <v>10</v>
      </c>
      <c r="W22" s="44" t="s">
        <v>133</v>
      </c>
      <c r="X22" s="44" t="s">
        <v>134</v>
      </c>
      <c r="Y22" s="20"/>
    </row>
    <row r="23" s="4" customFormat="1" ht="114" customHeight="1" spans="1:25">
      <c r="A23" s="22">
        <v>16</v>
      </c>
      <c r="B23" s="20" t="s">
        <v>35</v>
      </c>
      <c r="C23" s="20" t="s">
        <v>60</v>
      </c>
      <c r="D23" s="20" t="s">
        <v>61</v>
      </c>
      <c r="E23" s="20" t="s">
        <v>129</v>
      </c>
      <c r="F23" s="20" t="s">
        <v>130</v>
      </c>
      <c r="G23" s="20" t="s">
        <v>135</v>
      </c>
      <c r="H23" s="20" t="s">
        <v>41</v>
      </c>
      <c r="I23" s="20" t="s">
        <v>130</v>
      </c>
      <c r="J23" s="21">
        <v>2025.03</v>
      </c>
      <c r="K23" s="21">
        <v>2025.12</v>
      </c>
      <c r="L23" s="20" t="s">
        <v>130</v>
      </c>
      <c r="M23" s="32" t="s">
        <v>136</v>
      </c>
      <c r="N23" s="20">
        <v>21</v>
      </c>
      <c r="O23" s="20">
        <v>20</v>
      </c>
      <c r="P23" s="20">
        <v>1</v>
      </c>
      <c r="Q23" s="20">
        <v>1</v>
      </c>
      <c r="R23" s="20">
        <v>41</v>
      </c>
      <c r="S23" s="20">
        <v>122</v>
      </c>
      <c r="T23" s="20">
        <v>0</v>
      </c>
      <c r="U23" s="20">
        <v>6</v>
      </c>
      <c r="V23" s="20">
        <v>9</v>
      </c>
      <c r="W23" s="44" t="s">
        <v>137</v>
      </c>
      <c r="X23" s="44" t="s">
        <v>138</v>
      </c>
      <c r="Y23" s="20"/>
    </row>
    <row r="24" s="4" customFormat="1" ht="129" customHeight="1" spans="1:25">
      <c r="A24" s="20">
        <v>17</v>
      </c>
      <c r="B24" s="20" t="s">
        <v>35</v>
      </c>
      <c r="C24" s="20" t="s">
        <v>60</v>
      </c>
      <c r="D24" s="20" t="s">
        <v>61</v>
      </c>
      <c r="E24" s="20" t="s">
        <v>129</v>
      </c>
      <c r="F24" s="20" t="s">
        <v>130</v>
      </c>
      <c r="G24" s="20" t="s">
        <v>139</v>
      </c>
      <c r="H24" s="20" t="s">
        <v>41</v>
      </c>
      <c r="I24" s="20" t="s">
        <v>130</v>
      </c>
      <c r="J24" s="21">
        <v>2025.03</v>
      </c>
      <c r="K24" s="21">
        <v>2025.12</v>
      </c>
      <c r="L24" s="20" t="s">
        <v>130</v>
      </c>
      <c r="M24" s="32" t="s">
        <v>140</v>
      </c>
      <c r="N24" s="20">
        <v>16</v>
      </c>
      <c r="O24" s="20">
        <v>15</v>
      </c>
      <c r="P24" s="20">
        <v>1</v>
      </c>
      <c r="Q24" s="20">
        <v>1</v>
      </c>
      <c r="R24" s="20">
        <v>85</v>
      </c>
      <c r="S24" s="20">
        <v>208</v>
      </c>
      <c r="T24" s="20">
        <v>0</v>
      </c>
      <c r="U24" s="20">
        <v>5</v>
      </c>
      <c r="V24" s="20">
        <v>10</v>
      </c>
      <c r="W24" s="44" t="s">
        <v>141</v>
      </c>
      <c r="X24" s="44" t="s">
        <v>142</v>
      </c>
      <c r="Y24" s="20"/>
    </row>
    <row r="25" s="4" customFormat="1" ht="105" customHeight="1" spans="1:25">
      <c r="A25" s="22">
        <v>18</v>
      </c>
      <c r="B25" s="21" t="s">
        <v>35</v>
      </c>
      <c r="C25" s="21" t="s">
        <v>36</v>
      </c>
      <c r="D25" s="21" t="s">
        <v>69</v>
      </c>
      <c r="E25" s="21" t="s">
        <v>143</v>
      </c>
      <c r="F25" s="21" t="s">
        <v>144</v>
      </c>
      <c r="G25" s="21" t="s">
        <v>145</v>
      </c>
      <c r="H25" s="20" t="s">
        <v>41</v>
      </c>
      <c r="I25" s="21" t="s">
        <v>144</v>
      </c>
      <c r="J25" s="21">
        <v>2025.04</v>
      </c>
      <c r="K25" s="21">
        <v>2025.08</v>
      </c>
      <c r="L25" s="21" t="s">
        <v>146</v>
      </c>
      <c r="M25" s="33" t="s">
        <v>147</v>
      </c>
      <c r="N25" s="21">
        <v>24</v>
      </c>
      <c r="O25" s="21">
        <v>20</v>
      </c>
      <c r="P25" s="21">
        <v>4</v>
      </c>
      <c r="Q25" s="21">
        <v>1</v>
      </c>
      <c r="R25" s="21">
        <v>1120</v>
      </c>
      <c r="S25" s="21">
        <v>3700</v>
      </c>
      <c r="T25" s="21">
        <v>0</v>
      </c>
      <c r="U25" s="21">
        <v>10</v>
      </c>
      <c r="V25" s="21">
        <v>10</v>
      </c>
      <c r="W25" s="45" t="s">
        <v>148</v>
      </c>
      <c r="X25" s="45" t="s">
        <v>149</v>
      </c>
      <c r="Y25" s="21"/>
    </row>
    <row r="26" s="4" customFormat="1" ht="102" customHeight="1" spans="1:25">
      <c r="A26" s="20">
        <v>19</v>
      </c>
      <c r="B26" s="21" t="s">
        <v>35</v>
      </c>
      <c r="C26" s="21" t="s">
        <v>36</v>
      </c>
      <c r="D26" s="21" t="s">
        <v>69</v>
      </c>
      <c r="E26" s="21" t="s">
        <v>143</v>
      </c>
      <c r="F26" s="21" t="s">
        <v>150</v>
      </c>
      <c r="G26" s="21" t="s">
        <v>151</v>
      </c>
      <c r="H26" s="20" t="s">
        <v>41</v>
      </c>
      <c r="I26" s="21" t="s">
        <v>150</v>
      </c>
      <c r="J26" s="21">
        <v>2025.04</v>
      </c>
      <c r="K26" s="21">
        <v>2025.08</v>
      </c>
      <c r="L26" s="21" t="s">
        <v>146</v>
      </c>
      <c r="M26" s="33" t="s">
        <v>147</v>
      </c>
      <c r="N26" s="21">
        <v>24</v>
      </c>
      <c r="O26" s="21">
        <v>20</v>
      </c>
      <c r="P26" s="21">
        <v>4</v>
      </c>
      <c r="Q26" s="21">
        <v>1</v>
      </c>
      <c r="R26" s="21">
        <v>714</v>
      </c>
      <c r="S26" s="21">
        <v>2358</v>
      </c>
      <c r="T26" s="21">
        <v>0</v>
      </c>
      <c r="U26" s="21">
        <v>10</v>
      </c>
      <c r="V26" s="21">
        <v>10</v>
      </c>
      <c r="W26" s="45" t="s">
        <v>148</v>
      </c>
      <c r="X26" s="45" t="s">
        <v>149</v>
      </c>
      <c r="Y26" s="21"/>
    </row>
    <row r="27" s="4" customFormat="1" ht="114" customHeight="1" spans="1:25">
      <c r="A27" s="22">
        <v>20</v>
      </c>
      <c r="B27" s="21" t="s">
        <v>35</v>
      </c>
      <c r="C27" s="21" t="s">
        <v>36</v>
      </c>
      <c r="D27" s="21" t="s">
        <v>69</v>
      </c>
      <c r="E27" s="21" t="s">
        <v>152</v>
      </c>
      <c r="F27" s="21" t="s">
        <v>153</v>
      </c>
      <c r="G27" s="21" t="s">
        <v>154</v>
      </c>
      <c r="H27" s="20" t="s">
        <v>41</v>
      </c>
      <c r="I27" s="21" t="s">
        <v>153</v>
      </c>
      <c r="J27" s="21">
        <v>2025.01</v>
      </c>
      <c r="K27" s="21">
        <v>2025.12</v>
      </c>
      <c r="L27" s="21" t="s">
        <v>153</v>
      </c>
      <c r="M27" s="33" t="s">
        <v>155</v>
      </c>
      <c r="N27" s="21">
        <v>15</v>
      </c>
      <c r="O27" s="21">
        <v>15</v>
      </c>
      <c r="P27" s="21">
        <v>0</v>
      </c>
      <c r="Q27" s="21">
        <v>1</v>
      </c>
      <c r="R27" s="21">
        <v>40</v>
      </c>
      <c r="S27" s="21">
        <v>136</v>
      </c>
      <c r="T27" s="21">
        <v>0</v>
      </c>
      <c r="U27" s="21">
        <v>4</v>
      </c>
      <c r="V27" s="21">
        <v>9</v>
      </c>
      <c r="W27" s="45" t="s">
        <v>156</v>
      </c>
      <c r="X27" s="45" t="s">
        <v>157</v>
      </c>
      <c r="Y27" s="21"/>
    </row>
    <row r="28" s="4" customFormat="1" ht="123" customHeight="1" spans="1:25">
      <c r="A28" s="20">
        <v>21</v>
      </c>
      <c r="B28" s="21" t="s">
        <v>35</v>
      </c>
      <c r="C28" s="21" t="s">
        <v>60</v>
      </c>
      <c r="D28" s="21" t="s">
        <v>158</v>
      </c>
      <c r="E28" s="21" t="s">
        <v>152</v>
      </c>
      <c r="F28" s="21" t="s">
        <v>159</v>
      </c>
      <c r="G28" s="21" t="s">
        <v>160</v>
      </c>
      <c r="H28" s="21" t="s">
        <v>161</v>
      </c>
      <c r="I28" s="21" t="s">
        <v>159</v>
      </c>
      <c r="J28" s="21">
        <v>2025.04</v>
      </c>
      <c r="K28" s="21">
        <v>2025.12</v>
      </c>
      <c r="L28" s="21" t="s">
        <v>159</v>
      </c>
      <c r="M28" s="33" t="s">
        <v>162</v>
      </c>
      <c r="N28" s="21">
        <v>30</v>
      </c>
      <c r="O28" s="21">
        <v>30</v>
      </c>
      <c r="P28" s="21">
        <v>0</v>
      </c>
      <c r="Q28" s="21">
        <v>1</v>
      </c>
      <c r="R28" s="21">
        <v>36</v>
      </c>
      <c r="S28" s="21">
        <v>92</v>
      </c>
      <c r="T28" s="21">
        <v>0</v>
      </c>
      <c r="U28" s="21">
        <v>2</v>
      </c>
      <c r="V28" s="21">
        <v>6</v>
      </c>
      <c r="W28" s="45" t="s">
        <v>163</v>
      </c>
      <c r="X28" s="45" t="s">
        <v>164</v>
      </c>
      <c r="Y28" s="21"/>
    </row>
    <row r="29" s="4" customFormat="1" ht="102" customHeight="1" spans="1:25">
      <c r="A29" s="22">
        <v>22</v>
      </c>
      <c r="B29" s="22" t="s">
        <v>165</v>
      </c>
      <c r="C29" s="22" t="s">
        <v>166</v>
      </c>
      <c r="D29" s="22" t="s">
        <v>167</v>
      </c>
      <c r="E29" s="22" t="s">
        <v>168</v>
      </c>
      <c r="F29" s="22" t="s">
        <v>169</v>
      </c>
      <c r="G29" s="22" t="s">
        <v>170</v>
      </c>
      <c r="H29" s="22" t="s">
        <v>41</v>
      </c>
      <c r="I29" s="22" t="s">
        <v>171</v>
      </c>
      <c r="J29" s="22">
        <v>2025.03</v>
      </c>
      <c r="K29" s="22">
        <v>2025.12</v>
      </c>
      <c r="L29" s="22" t="s">
        <v>172</v>
      </c>
      <c r="M29" s="37" t="s">
        <v>173</v>
      </c>
      <c r="N29" s="22">
        <v>22</v>
      </c>
      <c r="O29" s="22">
        <v>20</v>
      </c>
      <c r="P29" s="22">
        <v>2</v>
      </c>
      <c r="Q29" s="22">
        <v>1</v>
      </c>
      <c r="R29" s="22">
        <v>14</v>
      </c>
      <c r="S29" s="22">
        <v>24</v>
      </c>
      <c r="T29" s="22">
        <v>0</v>
      </c>
      <c r="U29" s="22">
        <v>14</v>
      </c>
      <c r="V29" s="22">
        <v>24</v>
      </c>
      <c r="W29" s="47" t="s">
        <v>174</v>
      </c>
      <c r="X29" s="47" t="s">
        <v>175</v>
      </c>
      <c r="Y29" s="22"/>
    </row>
    <row r="30" s="4" customFormat="1" ht="132" customHeight="1" spans="1:25">
      <c r="A30" s="20">
        <v>23</v>
      </c>
      <c r="B30" s="21" t="s">
        <v>35</v>
      </c>
      <c r="C30" s="20" t="s">
        <v>60</v>
      </c>
      <c r="D30" s="20" t="s">
        <v>61</v>
      </c>
      <c r="E30" s="20" t="s">
        <v>168</v>
      </c>
      <c r="F30" s="20" t="s">
        <v>176</v>
      </c>
      <c r="G30" s="20" t="s">
        <v>177</v>
      </c>
      <c r="H30" s="20" t="s">
        <v>65</v>
      </c>
      <c r="I30" s="20" t="s">
        <v>178</v>
      </c>
      <c r="J30" s="20">
        <v>2025.01</v>
      </c>
      <c r="K30" s="20">
        <v>2025.12</v>
      </c>
      <c r="L30" s="20" t="s">
        <v>179</v>
      </c>
      <c r="M30" s="38" t="s">
        <v>180</v>
      </c>
      <c r="N30" s="20">
        <v>12</v>
      </c>
      <c r="O30" s="20">
        <v>10</v>
      </c>
      <c r="P30" s="20">
        <v>2</v>
      </c>
      <c r="Q30" s="20">
        <v>1</v>
      </c>
      <c r="R30" s="20">
        <v>40</v>
      </c>
      <c r="S30" s="20">
        <v>160</v>
      </c>
      <c r="T30" s="20">
        <v>0</v>
      </c>
      <c r="U30" s="20">
        <v>5</v>
      </c>
      <c r="V30" s="20">
        <v>12</v>
      </c>
      <c r="W30" s="44" t="s">
        <v>181</v>
      </c>
      <c r="X30" s="44" t="s">
        <v>182</v>
      </c>
      <c r="Y30" s="20"/>
    </row>
    <row r="31" s="4" customFormat="1" ht="114" customHeight="1" spans="1:25">
      <c r="A31" s="22">
        <v>24</v>
      </c>
      <c r="B31" s="22" t="s">
        <v>165</v>
      </c>
      <c r="C31" s="22" t="s">
        <v>166</v>
      </c>
      <c r="D31" s="22" t="s">
        <v>167</v>
      </c>
      <c r="E31" s="22" t="s">
        <v>168</v>
      </c>
      <c r="F31" s="22" t="s">
        <v>183</v>
      </c>
      <c r="G31" s="22" t="s">
        <v>184</v>
      </c>
      <c r="H31" s="22" t="s">
        <v>41</v>
      </c>
      <c r="I31" s="22" t="s">
        <v>185</v>
      </c>
      <c r="J31" s="20">
        <v>2025.01</v>
      </c>
      <c r="K31" s="20">
        <v>2025.12</v>
      </c>
      <c r="L31" s="22" t="s">
        <v>186</v>
      </c>
      <c r="M31" s="37" t="s">
        <v>187</v>
      </c>
      <c r="N31" s="22">
        <v>32</v>
      </c>
      <c r="O31" s="22">
        <v>24</v>
      </c>
      <c r="P31" s="22">
        <v>8</v>
      </c>
      <c r="Q31" s="22">
        <v>2</v>
      </c>
      <c r="R31" s="22">
        <v>42</v>
      </c>
      <c r="S31" s="22">
        <v>248</v>
      </c>
      <c r="T31" s="22">
        <v>0</v>
      </c>
      <c r="U31" s="22">
        <v>6</v>
      </c>
      <c r="V31" s="22">
        <v>16</v>
      </c>
      <c r="W31" s="47" t="s">
        <v>188</v>
      </c>
      <c r="X31" s="47" t="s">
        <v>189</v>
      </c>
      <c r="Y31" s="22"/>
    </row>
    <row r="32" s="4" customFormat="1" ht="156" customHeight="1" spans="1:25">
      <c r="A32" s="20">
        <v>25</v>
      </c>
      <c r="B32" s="21" t="s">
        <v>35</v>
      </c>
      <c r="C32" s="21" t="s">
        <v>60</v>
      </c>
      <c r="D32" s="21" t="s">
        <v>61</v>
      </c>
      <c r="E32" s="21" t="s">
        <v>190</v>
      </c>
      <c r="F32" s="21" t="s">
        <v>191</v>
      </c>
      <c r="G32" s="21" t="s">
        <v>192</v>
      </c>
      <c r="H32" s="20" t="s">
        <v>41</v>
      </c>
      <c r="I32" s="21" t="s">
        <v>191</v>
      </c>
      <c r="J32" s="21">
        <v>2025.01</v>
      </c>
      <c r="K32" s="21">
        <v>2025.12</v>
      </c>
      <c r="L32" s="21" t="s">
        <v>193</v>
      </c>
      <c r="M32" s="33" t="s">
        <v>194</v>
      </c>
      <c r="N32" s="21">
        <v>20.35</v>
      </c>
      <c r="O32" s="21">
        <v>20</v>
      </c>
      <c r="P32" s="21">
        <v>0.35</v>
      </c>
      <c r="Q32" s="21">
        <v>1</v>
      </c>
      <c r="R32" s="21">
        <v>49</v>
      </c>
      <c r="S32" s="21">
        <v>148</v>
      </c>
      <c r="T32" s="21">
        <v>0</v>
      </c>
      <c r="U32" s="21">
        <v>3</v>
      </c>
      <c r="V32" s="21">
        <v>6</v>
      </c>
      <c r="W32" s="45" t="s">
        <v>195</v>
      </c>
      <c r="X32" s="45" t="s">
        <v>196</v>
      </c>
      <c r="Y32" s="21"/>
    </row>
    <row r="33" s="4" customFormat="1" ht="140" customHeight="1" spans="1:25">
      <c r="A33" s="22">
        <v>26</v>
      </c>
      <c r="B33" s="21" t="s">
        <v>35</v>
      </c>
      <c r="C33" s="21" t="s">
        <v>60</v>
      </c>
      <c r="D33" s="21" t="s">
        <v>61</v>
      </c>
      <c r="E33" s="21" t="s">
        <v>190</v>
      </c>
      <c r="F33" s="21" t="s">
        <v>197</v>
      </c>
      <c r="G33" s="21" t="s">
        <v>198</v>
      </c>
      <c r="H33" s="20" t="s">
        <v>41</v>
      </c>
      <c r="I33" s="21" t="s">
        <v>197</v>
      </c>
      <c r="J33" s="21">
        <v>2025.01</v>
      </c>
      <c r="K33" s="21">
        <v>2025.12</v>
      </c>
      <c r="L33" s="21" t="s">
        <v>197</v>
      </c>
      <c r="M33" s="33" t="s">
        <v>199</v>
      </c>
      <c r="N33" s="21">
        <v>12</v>
      </c>
      <c r="O33" s="21">
        <v>10</v>
      </c>
      <c r="P33" s="21">
        <v>2</v>
      </c>
      <c r="Q33" s="21">
        <v>1</v>
      </c>
      <c r="R33" s="21">
        <v>28</v>
      </c>
      <c r="S33" s="21">
        <v>106</v>
      </c>
      <c r="T33" s="21">
        <v>1</v>
      </c>
      <c r="U33" s="21">
        <v>3</v>
      </c>
      <c r="V33" s="21">
        <v>6</v>
      </c>
      <c r="W33" s="45" t="s">
        <v>200</v>
      </c>
      <c r="X33" s="45" t="s">
        <v>201</v>
      </c>
      <c r="Y33" s="21"/>
    </row>
    <row r="34" s="4" customFormat="1" ht="155" customHeight="1" spans="1:25">
      <c r="A34" s="20">
        <v>27</v>
      </c>
      <c r="B34" s="21" t="s">
        <v>35</v>
      </c>
      <c r="C34" s="21" t="s">
        <v>36</v>
      </c>
      <c r="D34" s="21" t="s">
        <v>202</v>
      </c>
      <c r="E34" s="21" t="s">
        <v>190</v>
      </c>
      <c r="F34" s="21" t="s">
        <v>203</v>
      </c>
      <c r="G34" s="21" t="s">
        <v>204</v>
      </c>
      <c r="H34" s="21" t="s">
        <v>41</v>
      </c>
      <c r="I34" s="21" t="s">
        <v>205</v>
      </c>
      <c r="J34" s="21">
        <v>2025.01</v>
      </c>
      <c r="K34" s="21">
        <v>2025.12</v>
      </c>
      <c r="L34" s="21" t="s">
        <v>206</v>
      </c>
      <c r="M34" s="33" t="s">
        <v>207</v>
      </c>
      <c r="N34" s="21">
        <v>10</v>
      </c>
      <c r="O34" s="21">
        <v>10</v>
      </c>
      <c r="P34" s="21">
        <v>0</v>
      </c>
      <c r="Q34" s="21">
        <v>1</v>
      </c>
      <c r="R34" s="21">
        <v>5</v>
      </c>
      <c r="S34" s="21">
        <v>10</v>
      </c>
      <c r="T34" s="21">
        <v>0</v>
      </c>
      <c r="U34" s="21">
        <v>3</v>
      </c>
      <c r="V34" s="21">
        <v>6</v>
      </c>
      <c r="W34" s="45" t="s">
        <v>208</v>
      </c>
      <c r="X34" s="45" t="s">
        <v>209</v>
      </c>
      <c r="Y34" s="21"/>
    </row>
    <row r="35" s="4" customFormat="1" ht="126" customHeight="1" spans="1:25">
      <c r="A35" s="22">
        <v>28</v>
      </c>
      <c r="B35" s="21" t="s">
        <v>35</v>
      </c>
      <c r="C35" s="21" t="s">
        <v>60</v>
      </c>
      <c r="D35" s="21" t="s">
        <v>158</v>
      </c>
      <c r="E35" s="21" t="s">
        <v>190</v>
      </c>
      <c r="F35" s="21" t="s">
        <v>210</v>
      </c>
      <c r="G35" s="21" t="s">
        <v>211</v>
      </c>
      <c r="H35" s="20" t="s">
        <v>41</v>
      </c>
      <c r="I35" s="21" t="s">
        <v>210</v>
      </c>
      <c r="J35" s="21">
        <v>2025.01</v>
      </c>
      <c r="K35" s="21">
        <v>2025.12</v>
      </c>
      <c r="L35" s="21" t="s">
        <v>212</v>
      </c>
      <c r="M35" s="33" t="s">
        <v>213</v>
      </c>
      <c r="N35" s="21">
        <v>17.6</v>
      </c>
      <c r="O35" s="21">
        <v>15</v>
      </c>
      <c r="P35" s="21">
        <v>2.6</v>
      </c>
      <c r="Q35" s="21">
        <v>1</v>
      </c>
      <c r="R35" s="21">
        <v>16</v>
      </c>
      <c r="S35" s="21">
        <v>73</v>
      </c>
      <c r="T35" s="21">
        <v>0</v>
      </c>
      <c r="U35" s="21">
        <v>1</v>
      </c>
      <c r="V35" s="21">
        <v>3</v>
      </c>
      <c r="W35" s="45" t="s">
        <v>214</v>
      </c>
      <c r="X35" s="45" t="s">
        <v>215</v>
      </c>
      <c r="Y35" s="21"/>
    </row>
    <row r="36" s="4" customFormat="1" ht="126" customHeight="1" spans="1:25">
      <c r="A36" s="20">
        <v>29</v>
      </c>
      <c r="B36" s="21" t="s">
        <v>35</v>
      </c>
      <c r="C36" s="21" t="s">
        <v>60</v>
      </c>
      <c r="D36" s="21" t="s">
        <v>61</v>
      </c>
      <c r="E36" s="21" t="s">
        <v>190</v>
      </c>
      <c r="F36" s="21" t="s">
        <v>216</v>
      </c>
      <c r="G36" s="21" t="s">
        <v>217</v>
      </c>
      <c r="H36" s="20" t="s">
        <v>41</v>
      </c>
      <c r="I36" s="21" t="s">
        <v>216</v>
      </c>
      <c r="J36" s="21">
        <v>2025.01</v>
      </c>
      <c r="K36" s="21">
        <v>2025.12</v>
      </c>
      <c r="L36" s="21" t="s">
        <v>218</v>
      </c>
      <c r="M36" s="33" t="s">
        <v>219</v>
      </c>
      <c r="N36" s="21">
        <v>10.1</v>
      </c>
      <c r="O36" s="21">
        <v>10</v>
      </c>
      <c r="P36" s="21">
        <v>0.1</v>
      </c>
      <c r="Q36" s="21">
        <v>1</v>
      </c>
      <c r="R36" s="21">
        <v>12</v>
      </c>
      <c r="S36" s="21">
        <v>36</v>
      </c>
      <c r="T36" s="21">
        <v>0</v>
      </c>
      <c r="U36" s="21">
        <v>1</v>
      </c>
      <c r="V36" s="21">
        <v>2</v>
      </c>
      <c r="W36" s="45" t="s">
        <v>220</v>
      </c>
      <c r="X36" s="45" t="s">
        <v>221</v>
      </c>
      <c r="Y36" s="21"/>
    </row>
    <row r="37" s="4" customFormat="1" ht="137" customHeight="1" spans="1:25">
      <c r="A37" s="22">
        <v>30</v>
      </c>
      <c r="B37" s="21" t="s">
        <v>35</v>
      </c>
      <c r="C37" s="21" t="s">
        <v>60</v>
      </c>
      <c r="D37" s="21" t="s">
        <v>61</v>
      </c>
      <c r="E37" s="21" t="s">
        <v>190</v>
      </c>
      <c r="F37" s="21" t="s">
        <v>222</v>
      </c>
      <c r="G37" s="21" t="s">
        <v>223</v>
      </c>
      <c r="H37" s="20" t="s">
        <v>41</v>
      </c>
      <c r="I37" s="21" t="s">
        <v>222</v>
      </c>
      <c r="J37" s="21">
        <v>2025.01</v>
      </c>
      <c r="K37" s="21">
        <v>2025.12</v>
      </c>
      <c r="L37" s="21" t="s">
        <v>224</v>
      </c>
      <c r="M37" s="33" t="s">
        <v>225</v>
      </c>
      <c r="N37" s="21">
        <v>10</v>
      </c>
      <c r="O37" s="21">
        <v>10</v>
      </c>
      <c r="P37" s="21">
        <v>0</v>
      </c>
      <c r="Q37" s="21">
        <v>1</v>
      </c>
      <c r="R37" s="21">
        <v>21</v>
      </c>
      <c r="S37" s="21">
        <v>76</v>
      </c>
      <c r="T37" s="21">
        <v>0</v>
      </c>
      <c r="U37" s="21">
        <v>3</v>
      </c>
      <c r="V37" s="21">
        <v>5</v>
      </c>
      <c r="W37" s="45" t="s">
        <v>226</v>
      </c>
      <c r="X37" s="45" t="s">
        <v>227</v>
      </c>
      <c r="Y37" s="21"/>
    </row>
    <row r="38" s="4" customFormat="1" ht="117" customHeight="1" spans="1:25">
      <c r="A38" s="20">
        <v>31</v>
      </c>
      <c r="B38" s="21" t="s">
        <v>35</v>
      </c>
      <c r="C38" s="21" t="s">
        <v>60</v>
      </c>
      <c r="D38" s="21" t="s">
        <v>158</v>
      </c>
      <c r="E38" s="21" t="s">
        <v>190</v>
      </c>
      <c r="F38" s="21" t="s">
        <v>228</v>
      </c>
      <c r="G38" s="21" t="s">
        <v>229</v>
      </c>
      <c r="H38" s="20" t="s">
        <v>41</v>
      </c>
      <c r="I38" s="21" t="s">
        <v>228</v>
      </c>
      <c r="J38" s="21">
        <v>2025.01</v>
      </c>
      <c r="K38" s="21">
        <v>2025.12</v>
      </c>
      <c r="L38" s="21" t="s">
        <v>230</v>
      </c>
      <c r="M38" s="33" t="s">
        <v>231</v>
      </c>
      <c r="N38" s="21">
        <v>40</v>
      </c>
      <c r="O38" s="21">
        <v>20</v>
      </c>
      <c r="P38" s="21">
        <v>20</v>
      </c>
      <c r="Q38" s="21">
        <v>1</v>
      </c>
      <c r="R38" s="21">
        <v>60</v>
      </c>
      <c r="S38" s="21">
        <v>212</v>
      </c>
      <c r="T38" s="21">
        <v>0</v>
      </c>
      <c r="U38" s="21">
        <v>5</v>
      </c>
      <c r="V38" s="21">
        <v>10</v>
      </c>
      <c r="W38" s="45" t="s">
        <v>232</v>
      </c>
      <c r="X38" s="45" t="s">
        <v>233</v>
      </c>
      <c r="Y38" s="21"/>
    </row>
    <row r="39" s="4" customFormat="1" ht="126" customHeight="1" spans="1:25">
      <c r="A39" s="22">
        <v>32</v>
      </c>
      <c r="B39" s="21" t="s">
        <v>35</v>
      </c>
      <c r="C39" s="21" t="s">
        <v>60</v>
      </c>
      <c r="D39" s="21" t="s">
        <v>61</v>
      </c>
      <c r="E39" s="21" t="s">
        <v>190</v>
      </c>
      <c r="F39" s="21" t="s">
        <v>234</v>
      </c>
      <c r="G39" s="21" t="s">
        <v>235</v>
      </c>
      <c r="H39" s="20" t="s">
        <v>41</v>
      </c>
      <c r="I39" s="21" t="s">
        <v>234</v>
      </c>
      <c r="J39" s="21">
        <v>2025.01</v>
      </c>
      <c r="K39" s="21">
        <v>2025.12</v>
      </c>
      <c r="L39" s="21" t="s">
        <v>236</v>
      </c>
      <c r="M39" s="33" t="s">
        <v>237</v>
      </c>
      <c r="N39" s="21">
        <v>10.5</v>
      </c>
      <c r="O39" s="21">
        <v>10</v>
      </c>
      <c r="P39" s="21">
        <v>0.5</v>
      </c>
      <c r="Q39" s="21">
        <v>1</v>
      </c>
      <c r="R39" s="21">
        <v>22</v>
      </c>
      <c r="S39" s="21">
        <v>70</v>
      </c>
      <c r="T39" s="21">
        <v>0</v>
      </c>
      <c r="U39" s="21">
        <v>2</v>
      </c>
      <c r="V39" s="21">
        <v>4</v>
      </c>
      <c r="W39" s="45" t="s">
        <v>238</v>
      </c>
      <c r="X39" s="45" t="s">
        <v>239</v>
      </c>
      <c r="Y39" s="21"/>
    </row>
    <row r="40" s="4" customFormat="1" ht="126" customHeight="1" spans="1:25">
      <c r="A40" s="20">
        <v>33</v>
      </c>
      <c r="B40" s="21" t="s">
        <v>35</v>
      </c>
      <c r="C40" s="21" t="s">
        <v>60</v>
      </c>
      <c r="D40" s="21" t="s">
        <v>61</v>
      </c>
      <c r="E40" s="21" t="s">
        <v>190</v>
      </c>
      <c r="F40" s="21" t="s">
        <v>240</v>
      </c>
      <c r="G40" s="21" t="s">
        <v>241</v>
      </c>
      <c r="H40" s="20" t="s">
        <v>41</v>
      </c>
      <c r="I40" s="21" t="s">
        <v>240</v>
      </c>
      <c r="J40" s="21">
        <v>2025.01</v>
      </c>
      <c r="K40" s="21">
        <v>2025.12</v>
      </c>
      <c r="L40" s="21" t="s">
        <v>242</v>
      </c>
      <c r="M40" s="33" t="s">
        <v>243</v>
      </c>
      <c r="N40" s="21">
        <v>5</v>
      </c>
      <c r="O40" s="21">
        <v>5</v>
      </c>
      <c r="P40" s="21">
        <v>0</v>
      </c>
      <c r="Q40" s="21">
        <v>1</v>
      </c>
      <c r="R40" s="21">
        <v>10</v>
      </c>
      <c r="S40" s="21">
        <v>26</v>
      </c>
      <c r="T40" s="21">
        <v>0</v>
      </c>
      <c r="U40" s="21">
        <v>1</v>
      </c>
      <c r="V40" s="21">
        <v>1</v>
      </c>
      <c r="W40" s="45" t="s">
        <v>244</v>
      </c>
      <c r="X40" s="45" t="s">
        <v>245</v>
      </c>
      <c r="Y40" s="21"/>
    </row>
    <row r="41" s="4" customFormat="1" ht="125" customHeight="1" spans="1:25">
      <c r="A41" s="22">
        <v>34</v>
      </c>
      <c r="B41" s="21" t="s">
        <v>35</v>
      </c>
      <c r="C41" s="21" t="s">
        <v>36</v>
      </c>
      <c r="D41" s="21" t="s">
        <v>246</v>
      </c>
      <c r="E41" s="21" t="s">
        <v>190</v>
      </c>
      <c r="F41" s="21" t="s">
        <v>247</v>
      </c>
      <c r="G41" s="21" t="s">
        <v>248</v>
      </c>
      <c r="H41" s="20" t="s">
        <v>41</v>
      </c>
      <c r="I41" s="21" t="s">
        <v>247</v>
      </c>
      <c r="J41" s="21">
        <v>2025.01</v>
      </c>
      <c r="K41" s="21">
        <v>2025.12</v>
      </c>
      <c r="L41" s="21" t="s">
        <v>247</v>
      </c>
      <c r="M41" s="33" t="s">
        <v>249</v>
      </c>
      <c r="N41" s="21">
        <v>20.02</v>
      </c>
      <c r="O41" s="21">
        <v>20</v>
      </c>
      <c r="P41" s="21">
        <v>0.02</v>
      </c>
      <c r="Q41" s="21">
        <v>1</v>
      </c>
      <c r="R41" s="21">
        <v>10</v>
      </c>
      <c r="S41" s="21">
        <v>28</v>
      </c>
      <c r="T41" s="21">
        <v>0</v>
      </c>
      <c r="U41" s="21">
        <v>5</v>
      </c>
      <c r="V41" s="21">
        <v>8</v>
      </c>
      <c r="W41" s="45" t="s">
        <v>250</v>
      </c>
      <c r="X41" s="45" t="s">
        <v>251</v>
      </c>
      <c r="Y41" s="22"/>
    </row>
    <row r="42" s="4" customFormat="1" ht="126" customHeight="1" spans="1:25">
      <c r="A42" s="20">
        <v>35</v>
      </c>
      <c r="B42" s="21" t="s">
        <v>35</v>
      </c>
      <c r="C42" s="21" t="s">
        <v>36</v>
      </c>
      <c r="D42" s="21" t="s">
        <v>75</v>
      </c>
      <c r="E42" s="21" t="s">
        <v>190</v>
      </c>
      <c r="F42" s="21" t="s">
        <v>203</v>
      </c>
      <c r="G42" s="21" t="s">
        <v>252</v>
      </c>
      <c r="H42" s="21" t="s">
        <v>41</v>
      </c>
      <c r="I42" s="21" t="s">
        <v>205</v>
      </c>
      <c r="J42" s="21">
        <v>2025.01</v>
      </c>
      <c r="K42" s="21">
        <v>2025.12</v>
      </c>
      <c r="L42" s="21" t="s">
        <v>206</v>
      </c>
      <c r="M42" s="33" t="s">
        <v>253</v>
      </c>
      <c r="N42" s="21">
        <v>20.18</v>
      </c>
      <c r="O42" s="21">
        <v>20</v>
      </c>
      <c r="P42" s="21">
        <v>0.18</v>
      </c>
      <c r="Q42" s="21">
        <v>1</v>
      </c>
      <c r="R42" s="21">
        <v>10</v>
      </c>
      <c r="S42" s="21">
        <v>28</v>
      </c>
      <c r="T42" s="21">
        <v>0</v>
      </c>
      <c r="U42" s="21">
        <v>3</v>
      </c>
      <c r="V42" s="21">
        <v>6</v>
      </c>
      <c r="W42" s="45" t="s">
        <v>254</v>
      </c>
      <c r="X42" s="45" t="s">
        <v>255</v>
      </c>
      <c r="Y42" s="21"/>
    </row>
    <row r="43" s="4" customFormat="1" ht="113" customHeight="1" spans="1:25">
      <c r="A43" s="22">
        <v>36</v>
      </c>
      <c r="B43" s="21" t="s">
        <v>35</v>
      </c>
      <c r="C43" s="21" t="s">
        <v>60</v>
      </c>
      <c r="D43" s="21" t="s">
        <v>61</v>
      </c>
      <c r="E43" s="21" t="s">
        <v>190</v>
      </c>
      <c r="F43" s="21" t="s">
        <v>256</v>
      </c>
      <c r="G43" s="21" t="s">
        <v>257</v>
      </c>
      <c r="H43" s="21" t="s">
        <v>41</v>
      </c>
      <c r="I43" s="21" t="s">
        <v>256</v>
      </c>
      <c r="J43" s="21">
        <v>2025.01</v>
      </c>
      <c r="K43" s="21">
        <v>2025.12</v>
      </c>
      <c r="L43" s="21" t="s">
        <v>258</v>
      </c>
      <c r="M43" s="33" t="s">
        <v>259</v>
      </c>
      <c r="N43" s="21">
        <v>10</v>
      </c>
      <c r="O43" s="21">
        <v>10</v>
      </c>
      <c r="P43" s="21">
        <v>0</v>
      </c>
      <c r="Q43" s="21">
        <v>1</v>
      </c>
      <c r="R43" s="21">
        <v>28</v>
      </c>
      <c r="S43" s="21">
        <v>124</v>
      </c>
      <c r="T43" s="21">
        <v>0</v>
      </c>
      <c r="U43" s="21">
        <v>3</v>
      </c>
      <c r="V43" s="21">
        <v>7</v>
      </c>
      <c r="W43" s="45" t="s">
        <v>260</v>
      </c>
      <c r="X43" s="45" t="s">
        <v>261</v>
      </c>
      <c r="Y43" s="21"/>
    </row>
    <row r="44" s="4" customFormat="1" ht="111" customHeight="1" spans="1:25">
      <c r="A44" s="20">
        <v>37</v>
      </c>
      <c r="B44" s="21" t="s">
        <v>35</v>
      </c>
      <c r="C44" s="21" t="s">
        <v>60</v>
      </c>
      <c r="D44" s="21" t="s">
        <v>61</v>
      </c>
      <c r="E44" s="21" t="s">
        <v>190</v>
      </c>
      <c r="F44" s="21" t="s">
        <v>262</v>
      </c>
      <c r="G44" s="21" t="s">
        <v>263</v>
      </c>
      <c r="H44" s="20" t="s">
        <v>41</v>
      </c>
      <c r="I44" s="21" t="s">
        <v>262</v>
      </c>
      <c r="J44" s="21">
        <v>2025.01</v>
      </c>
      <c r="K44" s="21">
        <v>2025.12</v>
      </c>
      <c r="L44" s="21" t="s">
        <v>264</v>
      </c>
      <c r="M44" s="33" t="s">
        <v>265</v>
      </c>
      <c r="N44" s="21">
        <v>10.2</v>
      </c>
      <c r="O44" s="21">
        <v>10</v>
      </c>
      <c r="P44" s="21">
        <v>0.2</v>
      </c>
      <c r="Q44" s="21">
        <v>1</v>
      </c>
      <c r="R44" s="21">
        <v>28</v>
      </c>
      <c r="S44" s="21">
        <v>106</v>
      </c>
      <c r="T44" s="21">
        <v>1</v>
      </c>
      <c r="U44" s="21">
        <v>3</v>
      </c>
      <c r="V44" s="21">
        <v>6</v>
      </c>
      <c r="W44" s="45" t="s">
        <v>266</v>
      </c>
      <c r="X44" s="45" t="s">
        <v>267</v>
      </c>
      <c r="Y44" s="21"/>
    </row>
    <row r="45" s="4" customFormat="1" ht="126" customHeight="1" spans="1:25">
      <c r="A45" s="22">
        <v>38</v>
      </c>
      <c r="B45" s="21" t="s">
        <v>35</v>
      </c>
      <c r="C45" s="21" t="s">
        <v>60</v>
      </c>
      <c r="D45" s="21" t="s">
        <v>158</v>
      </c>
      <c r="E45" s="21" t="s">
        <v>190</v>
      </c>
      <c r="F45" s="21" t="s">
        <v>268</v>
      </c>
      <c r="G45" s="21" t="s">
        <v>269</v>
      </c>
      <c r="H45" s="20" t="s">
        <v>41</v>
      </c>
      <c r="I45" s="21" t="s">
        <v>268</v>
      </c>
      <c r="J45" s="21">
        <v>2025.01</v>
      </c>
      <c r="K45" s="21">
        <v>2025.12</v>
      </c>
      <c r="L45" s="21" t="s">
        <v>270</v>
      </c>
      <c r="M45" s="33" t="s">
        <v>271</v>
      </c>
      <c r="N45" s="21">
        <v>15.03</v>
      </c>
      <c r="O45" s="21">
        <v>15</v>
      </c>
      <c r="P45" s="21">
        <v>0.03</v>
      </c>
      <c r="Q45" s="21">
        <v>1</v>
      </c>
      <c r="R45" s="21">
        <v>28</v>
      </c>
      <c r="S45" s="21">
        <v>112</v>
      </c>
      <c r="T45" s="21">
        <v>0</v>
      </c>
      <c r="U45" s="21">
        <v>3</v>
      </c>
      <c r="V45" s="21">
        <v>5</v>
      </c>
      <c r="W45" s="45" t="s">
        <v>272</v>
      </c>
      <c r="X45" s="45" t="s">
        <v>233</v>
      </c>
      <c r="Y45" s="21"/>
    </row>
    <row r="46" s="4" customFormat="1" ht="126" customHeight="1" spans="1:25">
      <c r="A46" s="20">
        <v>39</v>
      </c>
      <c r="B46" s="21" t="s">
        <v>35</v>
      </c>
      <c r="C46" s="21" t="s">
        <v>60</v>
      </c>
      <c r="D46" s="21" t="s">
        <v>61</v>
      </c>
      <c r="E46" s="21" t="s">
        <v>273</v>
      </c>
      <c r="F46" s="21" t="s">
        <v>274</v>
      </c>
      <c r="G46" s="21" t="s">
        <v>275</v>
      </c>
      <c r="H46" s="20" t="s">
        <v>41</v>
      </c>
      <c r="I46" s="21" t="s">
        <v>276</v>
      </c>
      <c r="J46" s="21">
        <v>2025.03</v>
      </c>
      <c r="K46" s="21">
        <v>2025.12</v>
      </c>
      <c r="L46" s="21" t="s">
        <v>277</v>
      </c>
      <c r="M46" s="33" t="s">
        <v>278</v>
      </c>
      <c r="N46" s="21">
        <v>20</v>
      </c>
      <c r="O46" s="21">
        <v>15</v>
      </c>
      <c r="P46" s="21">
        <v>5</v>
      </c>
      <c r="Q46" s="21">
        <v>1</v>
      </c>
      <c r="R46" s="21">
        <v>120</v>
      </c>
      <c r="S46" s="21">
        <v>462</v>
      </c>
      <c r="T46" s="21">
        <v>0</v>
      </c>
      <c r="U46" s="21">
        <v>5</v>
      </c>
      <c r="V46" s="21">
        <v>14</v>
      </c>
      <c r="W46" s="45" t="s">
        <v>279</v>
      </c>
      <c r="X46" s="45" t="s">
        <v>280</v>
      </c>
      <c r="Y46" s="21"/>
    </row>
    <row r="47" s="4" customFormat="1" ht="98" customHeight="1" spans="1:25">
      <c r="A47" s="22">
        <v>40</v>
      </c>
      <c r="B47" s="21" t="s">
        <v>35</v>
      </c>
      <c r="C47" s="21" t="s">
        <v>36</v>
      </c>
      <c r="D47" s="21" t="s">
        <v>69</v>
      </c>
      <c r="E47" s="21" t="s">
        <v>273</v>
      </c>
      <c r="F47" s="21" t="s">
        <v>281</v>
      </c>
      <c r="G47" s="21" t="s">
        <v>282</v>
      </c>
      <c r="H47" s="20" t="s">
        <v>41</v>
      </c>
      <c r="I47" s="21" t="s">
        <v>283</v>
      </c>
      <c r="J47" s="21">
        <v>2025.03</v>
      </c>
      <c r="K47" s="35">
        <v>2025.12</v>
      </c>
      <c r="L47" s="21" t="s">
        <v>284</v>
      </c>
      <c r="M47" s="33" t="s">
        <v>285</v>
      </c>
      <c r="N47" s="21">
        <v>21</v>
      </c>
      <c r="O47" s="21">
        <v>20</v>
      </c>
      <c r="P47" s="21">
        <v>1</v>
      </c>
      <c r="Q47" s="21">
        <v>1</v>
      </c>
      <c r="R47" s="21">
        <v>105</v>
      </c>
      <c r="S47" s="21">
        <v>312</v>
      </c>
      <c r="T47" s="21">
        <v>0</v>
      </c>
      <c r="U47" s="21">
        <v>4</v>
      </c>
      <c r="V47" s="21">
        <v>6</v>
      </c>
      <c r="W47" s="45" t="s">
        <v>286</v>
      </c>
      <c r="X47" s="45" t="s">
        <v>287</v>
      </c>
      <c r="Y47" s="21"/>
    </row>
    <row r="48" s="4" customFormat="1" ht="128" customHeight="1" spans="1:25">
      <c r="A48" s="20">
        <v>41</v>
      </c>
      <c r="B48" s="21" t="s">
        <v>35</v>
      </c>
      <c r="C48" s="21" t="s">
        <v>60</v>
      </c>
      <c r="D48" s="21" t="s">
        <v>61</v>
      </c>
      <c r="E48" s="21" t="s">
        <v>273</v>
      </c>
      <c r="F48" s="21" t="s">
        <v>288</v>
      </c>
      <c r="G48" s="21" t="s">
        <v>289</v>
      </c>
      <c r="H48" s="20" t="s">
        <v>41</v>
      </c>
      <c r="I48" s="21" t="s">
        <v>290</v>
      </c>
      <c r="J48" s="21">
        <v>2025.03</v>
      </c>
      <c r="K48" s="21">
        <v>2025.12</v>
      </c>
      <c r="L48" s="21" t="s">
        <v>291</v>
      </c>
      <c r="M48" s="33" t="s">
        <v>292</v>
      </c>
      <c r="N48" s="21">
        <v>12</v>
      </c>
      <c r="O48" s="21">
        <v>10</v>
      </c>
      <c r="P48" s="21">
        <v>2</v>
      </c>
      <c r="Q48" s="21">
        <v>1</v>
      </c>
      <c r="R48" s="21">
        <v>120</v>
      </c>
      <c r="S48" s="21">
        <v>420</v>
      </c>
      <c r="T48" s="21">
        <v>0</v>
      </c>
      <c r="U48" s="21">
        <v>12</v>
      </c>
      <c r="V48" s="21">
        <v>32</v>
      </c>
      <c r="W48" s="45" t="s">
        <v>293</v>
      </c>
      <c r="X48" s="45" t="s">
        <v>294</v>
      </c>
      <c r="Y48" s="21"/>
    </row>
    <row r="49" s="4" customFormat="1" ht="171" customHeight="1" spans="1:25">
      <c r="A49" s="22">
        <v>42</v>
      </c>
      <c r="B49" s="21" t="s">
        <v>35</v>
      </c>
      <c r="C49" s="21" t="s">
        <v>60</v>
      </c>
      <c r="D49" s="21" t="s">
        <v>61</v>
      </c>
      <c r="E49" s="21" t="s">
        <v>273</v>
      </c>
      <c r="F49" s="21" t="s">
        <v>295</v>
      </c>
      <c r="G49" s="21" t="s">
        <v>296</v>
      </c>
      <c r="H49" s="20" t="s">
        <v>41</v>
      </c>
      <c r="I49" s="21" t="s">
        <v>297</v>
      </c>
      <c r="J49" s="21">
        <v>2025.03</v>
      </c>
      <c r="K49" s="21">
        <v>2025.12</v>
      </c>
      <c r="L49" s="21" t="s">
        <v>298</v>
      </c>
      <c r="M49" s="33" t="s">
        <v>299</v>
      </c>
      <c r="N49" s="21">
        <v>20</v>
      </c>
      <c r="O49" s="21">
        <v>15</v>
      </c>
      <c r="P49" s="21">
        <v>5</v>
      </c>
      <c r="Q49" s="21">
        <v>1</v>
      </c>
      <c r="R49" s="21">
        <v>120</v>
      </c>
      <c r="S49" s="21">
        <v>480</v>
      </c>
      <c r="T49" s="21">
        <v>0</v>
      </c>
      <c r="U49" s="21">
        <v>8</v>
      </c>
      <c r="V49" s="21">
        <v>21</v>
      </c>
      <c r="W49" s="45" t="s">
        <v>300</v>
      </c>
      <c r="X49" s="45" t="s">
        <v>301</v>
      </c>
      <c r="Y49" s="21"/>
    </row>
    <row r="50" s="4" customFormat="1" ht="132" customHeight="1" spans="1:25">
      <c r="A50" s="20">
        <v>43</v>
      </c>
      <c r="B50" s="21" t="s">
        <v>35</v>
      </c>
      <c r="C50" s="21" t="s">
        <v>60</v>
      </c>
      <c r="D50" s="21" t="s">
        <v>61</v>
      </c>
      <c r="E50" s="21" t="s">
        <v>273</v>
      </c>
      <c r="F50" s="21" t="s">
        <v>302</v>
      </c>
      <c r="G50" s="21" t="s">
        <v>303</v>
      </c>
      <c r="H50" s="20" t="s">
        <v>41</v>
      </c>
      <c r="I50" s="21" t="s">
        <v>304</v>
      </c>
      <c r="J50" s="21">
        <v>2025.03</v>
      </c>
      <c r="K50" s="21">
        <v>2025.12</v>
      </c>
      <c r="L50" s="21" t="s">
        <v>305</v>
      </c>
      <c r="M50" s="33" t="s">
        <v>306</v>
      </c>
      <c r="N50" s="21">
        <v>17</v>
      </c>
      <c r="O50" s="21">
        <v>15</v>
      </c>
      <c r="P50" s="21">
        <v>2</v>
      </c>
      <c r="Q50" s="21">
        <v>1</v>
      </c>
      <c r="R50" s="21">
        <v>42</v>
      </c>
      <c r="S50" s="21">
        <v>132</v>
      </c>
      <c r="T50" s="21">
        <v>0</v>
      </c>
      <c r="U50" s="21">
        <v>2</v>
      </c>
      <c r="V50" s="21">
        <v>5</v>
      </c>
      <c r="W50" s="45" t="s">
        <v>307</v>
      </c>
      <c r="X50" s="45" t="s">
        <v>308</v>
      </c>
      <c r="Y50" s="21"/>
    </row>
    <row r="51" s="4" customFormat="1" ht="153" customHeight="1" spans="1:25">
      <c r="A51" s="22">
        <v>44</v>
      </c>
      <c r="B51" s="21" t="s">
        <v>35</v>
      </c>
      <c r="C51" s="21" t="s">
        <v>60</v>
      </c>
      <c r="D51" s="21" t="s">
        <v>61</v>
      </c>
      <c r="E51" s="21" t="s">
        <v>273</v>
      </c>
      <c r="F51" s="21" t="s">
        <v>309</v>
      </c>
      <c r="G51" s="21" t="s">
        <v>310</v>
      </c>
      <c r="H51" s="20" t="s">
        <v>41</v>
      </c>
      <c r="I51" s="21" t="s">
        <v>311</v>
      </c>
      <c r="J51" s="21">
        <v>2025.03</v>
      </c>
      <c r="K51" s="21">
        <v>2025.12</v>
      </c>
      <c r="L51" s="21" t="s">
        <v>312</v>
      </c>
      <c r="M51" s="33" t="s">
        <v>313</v>
      </c>
      <c r="N51" s="21">
        <v>16.8</v>
      </c>
      <c r="O51" s="21">
        <v>15</v>
      </c>
      <c r="P51" s="21">
        <v>1.8</v>
      </c>
      <c r="Q51" s="21">
        <v>1</v>
      </c>
      <c r="R51" s="21">
        <v>190</v>
      </c>
      <c r="S51" s="21">
        <v>680</v>
      </c>
      <c r="T51" s="21">
        <v>0</v>
      </c>
      <c r="U51" s="21">
        <v>2</v>
      </c>
      <c r="V51" s="21">
        <v>4</v>
      </c>
      <c r="W51" s="48" t="s">
        <v>314</v>
      </c>
      <c r="X51" s="45" t="s">
        <v>315</v>
      </c>
      <c r="Y51" s="21"/>
    </row>
    <row r="52" s="4" customFormat="1" ht="168" customHeight="1" spans="1:25">
      <c r="A52" s="20">
        <v>45</v>
      </c>
      <c r="B52" s="21" t="s">
        <v>35</v>
      </c>
      <c r="C52" s="20" t="s">
        <v>60</v>
      </c>
      <c r="D52" s="21" t="s">
        <v>61</v>
      </c>
      <c r="E52" s="21" t="s">
        <v>273</v>
      </c>
      <c r="F52" s="21" t="s">
        <v>316</v>
      </c>
      <c r="G52" s="21" t="s">
        <v>317</v>
      </c>
      <c r="H52" s="21" t="s">
        <v>318</v>
      </c>
      <c r="I52" s="21" t="s">
        <v>316</v>
      </c>
      <c r="J52" s="21">
        <v>2025.03</v>
      </c>
      <c r="K52" s="21">
        <v>2025.12</v>
      </c>
      <c r="L52" s="21" t="s">
        <v>319</v>
      </c>
      <c r="M52" s="33" t="s">
        <v>320</v>
      </c>
      <c r="N52" s="21">
        <v>25</v>
      </c>
      <c r="O52" s="21">
        <v>20</v>
      </c>
      <c r="P52" s="21">
        <v>5</v>
      </c>
      <c r="Q52" s="21">
        <v>1</v>
      </c>
      <c r="R52" s="21">
        <v>150</v>
      </c>
      <c r="S52" s="21">
        <v>462</v>
      </c>
      <c r="T52" s="21">
        <v>0</v>
      </c>
      <c r="U52" s="21">
        <v>17</v>
      </c>
      <c r="V52" s="21">
        <v>49</v>
      </c>
      <c r="W52" s="45" t="s">
        <v>321</v>
      </c>
      <c r="X52" s="45" t="s">
        <v>322</v>
      </c>
      <c r="Y52" s="51"/>
    </row>
    <row r="53" s="4" customFormat="1" ht="127" customHeight="1" spans="1:25">
      <c r="A53" s="22">
        <v>46</v>
      </c>
      <c r="B53" s="21" t="s">
        <v>165</v>
      </c>
      <c r="C53" s="21" t="s">
        <v>166</v>
      </c>
      <c r="D53" s="22" t="s">
        <v>167</v>
      </c>
      <c r="E53" s="21" t="s">
        <v>273</v>
      </c>
      <c r="F53" s="21" t="s">
        <v>316</v>
      </c>
      <c r="G53" s="21" t="s">
        <v>323</v>
      </c>
      <c r="H53" s="21" t="s">
        <v>324</v>
      </c>
      <c r="I53" s="21" t="s">
        <v>316</v>
      </c>
      <c r="J53" s="21">
        <v>2025.03</v>
      </c>
      <c r="K53" s="21">
        <v>2025.12</v>
      </c>
      <c r="L53" s="21" t="s">
        <v>319</v>
      </c>
      <c r="M53" s="33" t="s">
        <v>325</v>
      </c>
      <c r="N53" s="21">
        <v>25</v>
      </c>
      <c r="O53" s="21">
        <v>20</v>
      </c>
      <c r="P53" s="21">
        <v>5</v>
      </c>
      <c r="Q53" s="21">
        <v>1</v>
      </c>
      <c r="R53" s="21">
        <v>28</v>
      </c>
      <c r="S53" s="21">
        <v>95</v>
      </c>
      <c r="T53" s="21">
        <v>0</v>
      </c>
      <c r="U53" s="21">
        <v>5</v>
      </c>
      <c r="V53" s="21">
        <v>16</v>
      </c>
      <c r="W53" s="47" t="s">
        <v>326</v>
      </c>
      <c r="X53" s="45" t="s">
        <v>327</v>
      </c>
      <c r="Y53" s="52"/>
    </row>
    <row r="54" s="4" customFormat="1" ht="188" customHeight="1" spans="1:25">
      <c r="A54" s="20">
        <v>47</v>
      </c>
      <c r="B54" s="21" t="s">
        <v>165</v>
      </c>
      <c r="C54" s="21" t="s">
        <v>166</v>
      </c>
      <c r="D54" s="22" t="s">
        <v>167</v>
      </c>
      <c r="E54" s="21" t="s">
        <v>328</v>
      </c>
      <c r="F54" s="21" t="s">
        <v>329</v>
      </c>
      <c r="G54" s="21" t="s">
        <v>330</v>
      </c>
      <c r="H54" s="20" t="s">
        <v>41</v>
      </c>
      <c r="I54" s="21" t="s">
        <v>329</v>
      </c>
      <c r="J54" s="39">
        <v>2025.03</v>
      </c>
      <c r="K54" s="21">
        <v>2025.12</v>
      </c>
      <c r="L54" s="21" t="s">
        <v>329</v>
      </c>
      <c r="M54" s="33" t="s">
        <v>331</v>
      </c>
      <c r="N54" s="21">
        <v>12</v>
      </c>
      <c r="O54" s="21">
        <v>10</v>
      </c>
      <c r="P54" s="21">
        <v>2</v>
      </c>
      <c r="Q54" s="21">
        <v>1</v>
      </c>
      <c r="R54" s="21">
        <v>110</v>
      </c>
      <c r="S54" s="21">
        <v>420</v>
      </c>
      <c r="T54" s="21">
        <v>1</v>
      </c>
      <c r="U54" s="21">
        <v>13</v>
      </c>
      <c r="V54" s="21">
        <v>53</v>
      </c>
      <c r="W54" s="45" t="s">
        <v>332</v>
      </c>
      <c r="X54" s="45" t="s">
        <v>333</v>
      </c>
      <c r="Y54" s="21"/>
    </row>
    <row r="55" s="4" customFormat="1" ht="214" customHeight="1" spans="1:25">
      <c r="A55" s="22">
        <v>48</v>
      </c>
      <c r="B55" s="21" t="s">
        <v>35</v>
      </c>
      <c r="C55" s="21" t="s">
        <v>36</v>
      </c>
      <c r="D55" s="21" t="s">
        <v>75</v>
      </c>
      <c r="E55" s="21" t="s">
        <v>328</v>
      </c>
      <c r="F55" s="21" t="s">
        <v>329</v>
      </c>
      <c r="G55" s="21" t="s">
        <v>334</v>
      </c>
      <c r="H55" s="21" t="s">
        <v>41</v>
      </c>
      <c r="I55" s="21" t="s">
        <v>329</v>
      </c>
      <c r="J55" s="39">
        <v>2025.03</v>
      </c>
      <c r="K55" s="39">
        <v>2025.12</v>
      </c>
      <c r="L55" s="21" t="s">
        <v>329</v>
      </c>
      <c r="M55" s="33" t="s">
        <v>335</v>
      </c>
      <c r="N55" s="21">
        <v>18</v>
      </c>
      <c r="O55" s="21">
        <v>15</v>
      </c>
      <c r="P55" s="21">
        <v>3</v>
      </c>
      <c r="Q55" s="21">
        <v>1</v>
      </c>
      <c r="R55" s="21">
        <v>855</v>
      </c>
      <c r="S55" s="21">
        <v>3550</v>
      </c>
      <c r="T55" s="21">
        <v>1</v>
      </c>
      <c r="U55" s="21">
        <v>67</v>
      </c>
      <c r="V55" s="21">
        <v>198</v>
      </c>
      <c r="W55" s="45" t="s">
        <v>336</v>
      </c>
      <c r="X55" s="45" t="s">
        <v>337</v>
      </c>
      <c r="Y55" s="21"/>
    </row>
    <row r="56" s="4" customFormat="1" ht="189" customHeight="1" spans="1:25">
      <c r="A56" s="20">
        <v>49</v>
      </c>
      <c r="B56" s="21" t="s">
        <v>35</v>
      </c>
      <c r="C56" s="21" t="s">
        <v>60</v>
      </c>
      <c r="D56" s="21" t="s">
        <v>61</v>
      </c>
      <c r="E56" s="21" t="s">
        <v>328</v>
      </c>
      <c r="F56" s="21" t="s">
        <v>338</v>
      </c>
      <c r="G56" s="21" t="s">
        <v>339</v>
      </c>
      <c r="H56" s="21" t="s">
        <v>41</v>
      </c>
      <c r="I56" s="21" t="s">
        <v>338</v>
      </c>
      <c r="J56" s="39">
        <v>2025.03</v>
      </c>
      <c r="K56" s="39">
        <v>2025.12</v>
      </c>
      <c r="L56" s="21" t="s">
        <v>338</v>
      </c>
      <c r="M56" s="32" t="s">
        <v>340</v>
      </c>
      <c r="N56" s="20">
        <v>8</v>
      </c>
      <c r="O56" s="20">
        <v>7</v>
      </c>
      <c r="P56" s="20">
        <v>1</v>
      </c>
      <c r="Q56" s="20">
        <v>1</v>
      </c>
      <c r="R56" s="20">
        <v>60</v>
      </c>
      <c r="S56" s="20">
        <v>210</v>
      </c>
      <c r="T56" s="20">
        <v>0</v>
      </c>
      <c r="U56" s="20">
        <v>4</v>
      </c>
      <c r="V56" s="20">
        <v>15</v>
      </c>
      <c r="W56" s="44" t="s">
        <v>341</v>
      </c>
      <c r="X56" s="44" t="s">
        <v>342</v>
      </c>
      <c r="Y56" s="21"/>
    </row>
    <row r="57" s="4" customFormat="1" ht="266" customHeight="1" spans="1:25">
      <c r="A57" s="22">
        <v>50</v>
      </c>
      <c r="B57" s="21" t="s">
        <v>35</v>
      </c>
      <c r="C57" s="21" t="s">
        <v>60</v>
      </c>
      <c r="D57" s="21" t="s">
        <v>61</v>
      </c>
      <c r="E57" s="21" t="s">
        <v>328</v>
      </c>
      <c r="F57" s="21" t="s">
        <v>338</v>
      </c>
      <c r="G57" s="21" t="s">
        <v>343</v>
      </c>
      <c r="H57" s="21" t="s">
        <v>41</v>
      </c>
      <c r="I57" s="21" t="s">
        <v>338</v>
      </c>
      <c r="J57" s="39">
        <v>2025.03</v>
      </c>
      <c r="K57" s="39">
        <v>2025.12</v>
      </c>
      <c r="L57" s="21" t="s">
        <v>338</v>
      </c>
      <c r="M57" s="33" t="s">
        <v>344</v>
      </c>
      <c r="N57" s="21">
        <v>16</v>
      </c>
      <c r="O57" s="21">
        <v>15</v>
      </c>
      <c r="P57" s="21">
        <v>1</v>
      </c>
      <c r="Q57" s="21">
        <v>1</v>
      </c>
      <c r="R57" s="21">
        <v>22</v>
      </c>
      <c r="S57" s="21">
        <v>99</v>
      </c>
      <c r="T57" s="21">
        <v>0</v>
      </c>
      <c r="U57" s="21">
        <v>3</v>
      </c>
      <c r="V57" s="21">
        <v>11</v>
      </c>
      <c r="W57" s="45" t="s">
        <v>345</v>
      </c>
      <c r="X57" s="45" t="s">
        <v>346</v>
      </c>
      <c r="Y57" s="53"/>
    </row>
    <row r="58" s="4" customFormat="1" ht="236" customHeight="1" spans="1:25">
      <c r="A58" s="20">
        <v>51</v>
      </c>
      <c r="B58" s="21" t="s">
        <v>35</v>
      </c>
      <c r="C58" s="21" t="s">
        <v>60</v>
      </c>
      <c r="D58" s="21" t="s">
        <v>61</v>
      </c>
      <c r="E58" s="21" t="s">
        <v>328</v>
      </c>
      <c r="F58" s="21" t="s">
        <v>338</v>
      </c>
      <c r="G58" s="21" t="s">
        <v>347</v>
      </c>
      <c r="H58" s="21" t="s">
        <v>41</v>
      </c>
      <c r="I58" s="21" t="s">
        <v>338</v>
      </c>
      <c r="J58" s="39">
        <v>2025.03</v>
      </c>
      <c r="K58" s="39">
        <v>2025.12</v>
      </c>
      <c r="L58" s="21" t="s">
        <v>338</v>
      </c>
      <c r="M58" s="33" t="s">
        <v>348</v>
      </c>
      <c r="N58" s="21">
        <v>23</v>
      </c>
      <c r="O58" s="21">
        <v>20</v>
      </c>
      <c r="P58" s="21">
        <v>3</v>
      </c>
      <c r="Q58" s="21">
        <v>1</v>
      </c>
      <c r="R58" s="21">
        <v>67</v>
      </c>
      <c r="S58" s="21">
        <v>314</v>
      </c>
      <c r="T58" s="21">
        <v>0</v>
      </c>
      <c r="U58" s="21">
        <v>13</v>
      </c>
      <c r="V58" s="21">
        <v>38</v>
      </c>
      <c r="W58" s="45" t="s">
        <v>349</v>
      </c>
      <c r="X58" s="45" t="s">
        <v>350</v>
      </c>
      <c r="Y58" s="21"/>
    </row>
    <row r="59" s="4" customFormat="1" ht="206" customHeight="1" spans="1:25">
      <c r="A59" s="22">
        <v>52</v>
      </c>
      <c r="B59" s="21" t="s">
        <v>35</v>
      </c>
      <c r="C59" s="21" t="s">
        <v>60</v>
      </c>
      <c r="D59" s="21" t="s">
        <v>61</v>
      </c>
      <c r="E59" s="21" t="s">
        <v>328</v>
      </c>
      <c r="F59" s="21" t="s">
        <v>351</v>
      </c>
      <c r="G59" s="21" t="s">
        <v>352</v>
      </c>
      <c r="H59" s="21" t="s">
        <v>41</v>
      </c>
      <c r="I59" s="21" t="s">
        <v>351</v>
      </c>
      <c r="J59" s="39">
        <v>2025.03</v>
      </c>
      <c r="K59" s="39">
        <v>2025.12</v>
      </c>
      <c r="L59" s="21" t="s">
        <v>351</v>
      </c>
      <c r="M59" s="33" t="s">
        <v>353</v>
      </c>
      <c r="N59" s="21">
        <v>23</v>
      </c>
      <c r="O59" s="21">
        <v>20</v>
      </c>
      <c r="P59" s="21">
        <v>3</v>
      </c>
      <c r="Q59" s="21">
        <v>1</v>
      </c>
      <c r="R59" s="21">
        <v>70</v>
      </c>
      <c r="S59" s="21">
        <v>300</v>
      </c>
      <c r="T59" s="21">
        <v>0</v>
      </c>
      <c r="U59" s="21">
        <v>15</v>
      </c>
      <c r="V59" s="21">
        <v>42</v>
      </c>
      <c r="W59" s="45" t="s">
        <v>354</v>
      </c>
      <c r="X59" s="45" t="s">
        <v>355</v>
      </c>
      <c r="Y59" s="21"/>
    </row>
    <row r="60" s="4" customFormat="1" ht="212" customHeight="1" spans="1:25">
      <c r="A60" s="20">
        <v>53</v>
      </c>
      <c r="B60" s="21" t="s">
        <v>35</v>
      </c>
      <c r="C60" s="21" t="s">
        <v>60</v>
      </c>
      <c r="D60" s="21" t="s">
        <v>61</v>
      </c>
      <c r="E60" s="21" t="s">
        <v>328</v>
      </c>
      <c r="F60" s="21" t="s">
        <v>351</v>
      </c>
      <c r="G60" s="21" t="s">
        <v>356</v>
      </c>
      <c r="H60" s="21" t="s">
        <v>41</v>
      </c>
      <c r="I60" s="21" t="s">
        <v>351</v>
      </c>
      <c r="J60" s="39">
        <v>2025.03</v>
      </c>
      <c r="K60" s="39">
        <v>2025.12</v>
      </c>
      <c r="L60" s="21" t="s">
        <v>351</v>
      </c>
      <c r="M60" s="33" t="s">
        <v>357</v>
      </c>
      <c r="N60" s="21">
        <v>23</v>
      </c>
      <c r="O60" s="21">
        <v>20</v>
      </c>
      <c r="P60" s="21">
        <v>3</v>
      </c>
      <c r="Q60" s="21">
        <v>1</v>
      </c>
      <c r="R60" s="21">
        <v>60</v>
      </c>
      <c r="S60" s="21">
        <v>240</v>
      </c>
      <c r="T60" s="21">
        <v>0</v>
      </c>
      <c r="U60" s="21">
        <v>13</v>
      </c>
      <c r="V60" s="21">
        <v>39</v>
      </c>
      <c r="W60" s="45" t="s">
        <v>358</v>
      </c>
      <c r="X60" s="45" t="s">
        <v>359</v>
      </c>
      <c r="Y60" s="21"/>
    </row>
    <row r="61" s="4" customFormat="1" ht="225" customHeight="1" spans="1:25">
      <c r="A61" s="22">
        <v>54</v>
      </c>
      <c r="B61" s="21" t="s">
        <v>165</v>
      </c>
      <c r="C61" s="21" t="s">
        <v>166</v>
      </c>
      <c r="D61" s="22" t="s">
        <v>167</v>
      </c>
      <c r="E61" s="21" t="s">
        <v>328</v>
      </c>
      <c r="F61" s="21" t="s">
        <v>360</v>
      </c>
      <c r="G61" s="21" t="s">
        <v>361</v>
      </c>
      <c r="H61" s="21" t="s">
        <v>41</v>
      </c>
      <c r="I61" s="21" t="s">
        <v>360</v>
      </c>
      <c r="J61" s="39">
        <v>2025.03</v>
      </c>
      <c r="K61" s="39">
        <v>2025.12</v>
      </c>
      <c r="L61" s="21" t="s">
        <v>360</v>
      </c>
      <c r="M61" s="33" t="s">
        <v>362</v>
      </c>
      <c r="N61" s="21">
        <v>22</v>
      </c>
      <c r="O61" s="21">
        <v>20</v>
      </c>
      <c r="P61" s="21">
        <v>2</v>
      </c>
      <c r="Q61" s="21">
        <v>1</v>
      </c>
      <c r="R61" s="21">
        <v>36</v>
      </c>
      <c r="S61" s="21">
        <v>135</v>
      </c>
      <c r="T61" s="21">
        <v>0</v>
      </c>
      <c r="U61" s="21">
        <v>4</v>
      </c>
      <c r="V61" s="21">
        <v>13</v>
      </c>
      <c r="W61" s="45" t="s">
        <v>363</v>
      </c>
      <c r="X61" s="45" t="s">
        <v>364</v>
      </c>
      <c r="Y61" s="21"/>
    </row>
    <row r="62" s="4" customFormat="1" ht="219" customHeight="1" spans="1:25">
      <c r="A62" s="20">
        <v>55</v>
      </c>
      <c r="B62" s="21" t="s">
        <v>35</v>
      </c>
      <c r="C62" s="21" t="s">
        <v>60</v>
      </c>
      <c r="D62" s="21" t="s">
        <v>61</v>
      </c>
      <c r="E62" s="21" t="s">
        <v>328</v>
      </c>
      <c r="F62" s="21" t="s">
        <v>365</v>
      </c>
      <c r="G62" s="21" t="s">
        <v>366</v>
      </c>
      <c r="H62" s="21" t="s">
        <v>41</v>
      </c>
      <c r="I62" s="21" t="s">
        <v>365</v>
      </c>
      <c r="J62" s="39">
        <v>2025.03</v>
      </c>
      <c r="K62" s="39">
        <v>2025.12</v>
      </c>
      <c r="L62" s="21" t="s">
        <v>365</v>
      </c>
      <c r="M62" s="32" t="s">
        <v>367</v>
      </c>
      <c r="N62" s="20">
        <v>12</v>
      </c>
      <c r="O62" s="20">
        <v>10</v>
      </c>
      <c r="P62" s="20">
        <v>2</v>
      </c>
      <c r="Q62" s="20">
        <v>1</v>
      </c>
      <c r="R62" s="20">
        <v>50</v>
      </c>
      <c r="S62" s="20">
        <v>280</v>
      </c>
      <c r="T62" s="20">
        <v>0</v>
      </c>
      <c r="U62" s="20">
        <v>11</v>
      </c>
      <c r="V62" s="20">
        <v>32</v>
      </c>
      <c r="W62" s="44" t="s">
        <v>368</v>
      </c>
      <c r="X62" s="44" t="s">
        <v>369</v>
      </c>
      <c r="Y62" s="21"/>
    </row>
    <row r="63" s="4" customFormat="1" ht="114" customHeight="1" spans="1:25">
      <c r="A63" s="22">
        <v>56</v>
      </c>
      <c r="B63" s="20" t="s">
        <v>35</v>
      </c>
      <c r="C63" s="20" t="s">
        <v>36</v>
      </c>
      <c r="D63" s="20" t="s">
        <v>75</v>
      </c>
      <c r="E63" s="20" t="s">
        <v>370</v>
      </c>
      <c r="F63" s="20" t="s">
        <v>371</v>
      </c>
      <c r="G63" s="20" t="s">
        <v>372</v>
      </c>
      <c r="H63" s="20" t="s">
        <v>41</v>
      </c>
      <c r="I63" s="20" t="s">
        <v>373</v>
      </c>
      <c r="J63" s="20">
        <v>2025.01</v>
      </c>
      <c r="K63" s="20">
        <v>2025.12</v>
      </c>
      <c r="L63" s="20" t="s">
        <v>373</v>
      </c>
      <c r="M63" s="32" t="s">
        <v>374</v>
      </c>
      <c r="N63" s="20">
        <v>22</v>
      </c>
      <c r="O63" s="20">
        <v>20</v>
      </c>
      <c r="P63" s="20">
        <v>2</v>
      </c>
      <c r="Q63" s="20">
        <v>1</v>
      </c>
      <c r="R63" s="20">
        <v>42</v>
      </c>
      <c r="S63" s="20">
        <v>95</v>
      </c>
      <c r="T63" s="20">
        <v>0</v>
      </c>
      <c r="U63" s="20">
        <v>3</v>
      </c>
      <c r="V63" s="20">
        <v>3</v>
      </c>
      <c r="W63" s="44" t="s">
        <v>375</v>
      </c>
      <c r="X63" s="44" t="s">
        <v>376</v>
      </c>
      <c r="Y63" s="20"/>
    </row>
    <row r="64" s="4" customFormat="1" ht="132" customHeight="1" spans="1:25">
      <c r="A64" s="20">
        <v>57</v>
      </c>
      <c r="B64" s="20" t="s">
        <v>35</v>
      </c>
      <c r="C64" s="20" t="s">
        <v>36</v>
      </c>
      <c r="D64" s="20" t="s">
        <v>75</v>
      </c>
      <c r="E64" s="20" t="s">
        <v>370</v>
      </c>
      <c r="F64" s="20" t="s">
        <v>377</v>
      </c>
      <c r="G64" s="20" t="s">
        <v>378</v>
      </c>
      <c r="H64" s="20" t="s">
        <v>41</v>
      </c>
      <c r="I64" s="20" t="s">
        <v>379</v>
      </c>
      <c r="J64" s="20">
        <v>2025.01</v>
      </c>
      <c r="K64" s="20">
        <v>2025.12</v>
      </c>
      <c r="L64" s="20" t="s">
        <v>379</v>
      </c>
      <c r="M64" s="32" t="s">
        <v>380</v>
      </c>
      <c r="N64" s="20">
        <v>25</v>
      </c>
      <c r="O64" s="20">
        <v>20</v>
      </c>
      <c r="P64" s="20">
        <v>5</v>
      </c>
      <c r="Q64" s="20">
        <v>1</v>
      </c>
      <c r="R64" s="21">
        <v>200</v>
      </c>
      <c r="S64" s="21">
        <v>402</v>
      </c>
      <c r="T64" s="20">
        <v>1</v>
      </c>
      <c r="U64" s="20">
        <v>10</v>
      </c>
      <c r="V64" s="20">
        <v>20</v>
      </c>
      <c r="W64" s="44" t="s">
        <v>381</v>
      </c>
      <c r="X64" s="44" t="s">
        <v>382</v>
      </c>
      <c r="Y64" s="20"/>
    </row>
    <row r="65" s="4" customFormat="1" ht="136" customHeight="1" spans="1:25">
      <c r="A65" s="22">
        <v>58</v>
      </c>
      <c r="B65" s="20" t="s">
        <v>35</v>
      </c>
      <c r="C65" s="20" t="s">
        <v>36</v>
      </c>
      <c r="D65" s="20" t="s">
        <v>75</v>
      </c>
      <c r="E65" s="20" t="s">
        <v>370</v>
      </c>
      <c r="F65" s="20" t="s">
        <v>383</v>
      </c>
      <c r="G65" s="20" t="s">
        <v>384</v>
      </c>
      <c r="H65" s="20" t="s">
        <v>41</v>
      </c>
      <c r="I65" s="20" t="s">
        <v>385</v>
      </c>
      <c r="J65" s="20">
        <v>2025.01</v>
      </c>
      <c r="K65" s="20">
        <v>2025.12</v>
      </c>
      <c r="L65" s="20" t="s">
        <v>385</v>
      </c>
      <c r="M65" s="32" t="s">
        <v>386</v>
      </c>
      <c r="N65" s="20">
        <v>18</v>
      </c>
      <c r="O65" s="20">
        <v>16</v>
      </c>
      <c r="P65" s="20">
        <v>2</v>
      </c>
      <c r="Q65" s="20">
        <v>1</v>
      </c>
      <c r="R65" s="20">
        <v>150</v>
      </c>
      <c r="S65" s="20">
        <v>300</v>
      </c>
      <c r="T65" s="20">
        <v>0</v>
      </c>
      <c r="U65" s="20">
        <v>5</v>
      </c>
      <c r="V65" s="20">
        <v>8</v>
      </c>
      <c r="W65" s="44" t="s">
        <v>387</v>
      </c>
      <c r="X65" s="44" t="s">
        <v>388</v>
      </c>
      <c r="Y65" s="20"/>
    </row>
    <row r="66" s="4" customFormat="1" ht="114" customHeight="1" spans="1:25">
      <c r="A66" s="20">
        <v>59</v>
      </c>
      <c r="B66" s="20" t="s">
        <v>35</v>
      </c>
      <c r="C66" s="20" t="s">
        <v>36</v>
      </c>
      <c r="D66" s="20" t="s">
        <v>75</v>
      </c>
      <c r="E66" s="20" t="s">
        <v>370</v>
      </c>
      <c r="F66" s="20" t="s">
        <v>389</v>
      </c>
      <c r="G66" s="20" t="s">
        <v>390</v>
      </c>
      <c r="H66" s="20" t="s">
        <v>41</v>
      </c>
      <c r="I66" s="20" t="s">
        <v>391</v>
      </c>
      <c r="J66" s="20">
        <v>2025.01</v>
      </c>
      <c r="K66" s="20">
        <v>2025.12</v>
      </c>
      <c r="L66" s="20" t="s">
        <v>391</v>
      </c>
      <c r="M66" s="32" t="s">
        <v>392</v>
      </c>
      <c r="N66" s="20">
        <v>22</v>
      </c>
      <c r="O66" s="20">
        <v>20</v>
      </c>
      <c r="P66" s="20">
        <v>2</v>
      </c>
      <c r="Q66" s="20">
        <v>1</v>
      </c>
      <c r="R66" s="20">
        <v>52</v>
      </c>
      <c r="S66" s="20">
        <v>208</v>
      </c>
      <c r="T66" s="20">
        <v>0</v>
      </c>
      <c r="U66" s="20">
        <v>3</v>
      </c>
      <c r="V66" s="20">
        <v>3</v>
      </c>
      <c r="W66" s="44" t="s">
        <v>393</v>
      </c>
      <c r="X66" s="44" t="s">
        <v>394</v>
      </c>
      <c r="Y66" s="20"/>
    </row>
    <row r="67" s="4" customFormat="1" ht="150" customHeight="1" spans="1:25">
      <c r="A67" s="22">
        <v>60</v>
      </c>
      <c r="B67" s="21" t="s">
        <v>35</v>
      </c>
      <c r="C67" s="21" t="s">
        <v>60</v>
      </c>
      <c r="D67" s="21" t="s">
        <v>61</v>
      </c>
      <c r="E67" s="21" t="s">
        <v>395</v>
      </c>
      <c r="F67" s="21" t="s">
        <v>396</v>
      </c>
      <c r="G67" s="54" t="s">
        <v>397</v>
      </c>
      <c r="H67" s="21" t="s">
        <v>41</v>
      </c>
      <c r="I67" s="21" t="s">
        <v>398</v>
      </c>
      <c r="J67" s="21">
        <v>2025.03</v>
      </c>
      <c r="K67" s="21">
        <v>2025.12</v>
      </c>
      <c r="L67" s="21" t="s">
        <v>399</v>
      </c>
      <c r="M67" s="33" t="s">
        <v>400</v>
      </c>
      <c r="N67" s="21">
        <v>30</v>
      </c>
      <c r="O67" s="21">
        <v>28</v>
      </c>
      <c r="P67" s="21">
        <v>2</v>
      </c>
      <c r="Q67" s="21">
        <v>1</v>
      </c>
      <c r="R67" s="21">
        <v>165</v>
      </c>
      <c r="S67" s="21">
        <v>475</v>
      </c>
      <c r="T67" s="21">
        <v>0</v>
      </c>
      <c r="U67" s="21">
        <v>23</v>
      </c>
      <c r="V67" s="21">
        <v>68</v>
      </c>
      <c r="W67" s="45" t="s">
        <v>401</v>
      </c>
      <c r="X67" s="45" t="s">
        <v>402</v>
      </c>
      <c r="Y67" s="21" t="s">
        <v>403</v>
      </c>
    </row>
    <row r="68" s="4" customFormat="1" ht="189" customHeight="1" spans="1:25">
      <c r="A68" s="20">
        <v>61</v>
      </c>
      <c r="B68" s="21" t="s">
        <v>35</v>
      </c>
      <c r="C68" s="21" t="s">
        <v>60</v>
      </c>
      <c r="D68" s="21" t="s">
        <v>61</v>
      </c>
      <c r="E68" s="55" t="s">
        <v>395</v>
      </c>
      <c r="F68" s="21" t="s">
        <v>404</v>
      </c>
      <c r="G68" s="54" t="s">
        <v>405</v>
      </c>
      <c r="H68" s="21" t="s">
        <v>41</v>
      </c>
      <c r="I68" s="21" t="s">
        <v>404</v>
      </c>
      <c r="J68" s="21">
        <v>2025.03</v>
      </c>
      <c r="K68" s="21">
        <v>2025.12</v>
      </c>
      <c r="L68" s="21" t="s">
        <v>406</v>
      </c>
      <c r="M68" s="33" t="s">
        <v>407</v>
      </c>
      <c r="N68" s="21">
        <v>22.1</v>
      </c>
      <c r="O68" s="21">
        <v>21</v>
      </c>
      <c r="P68" s="21">
        <v>1.1</v>
      </c>
      <c r="Q68" s="21">
        <v>1</v>
      </c>
      <c r="R68" s="21">
        <v>75</v>
      </c>
      <c r="S68" s="21">
        <v>286</v>
      </c>
      <c r="T68" s="21">
        <v>0</v>
      </c>
      <c r="U68" s="21">
        <v>14</v>
      </c>
      <c r="V68" s="21">
        <v>44</v>
      </c>
      <c r="W68" s="45" t="s">
        <v>408</v>
      </c>
      <c r="X68" s="45" t="s">
        <v>409</v>
      </c>
      <c r="Y68" s="21"/>
    </row>
    <row r="69" s="4" customFormat="1" ht="148" customHeight="1" spans="1:25">
      <c r="A69" s="22">
        <v>62</v>
      </c>
      <c r="B69" s="21" t="s">
        <v>165</v>
      </c>
      <c r="C69" s="21" t="s">
        <v>166</v>
      </c>
      <c r="D69" s="22" t="s">
        <v>167</v>
      </c>
      <c r="E69" s="21" t="s">
        <v>395</v>
      </c>
      <c r="F69" s="21" t="s">
        <v>410</v>
      </c>
      <c r="G69" s="21" t="s">
        <v>411</v>
      </c>
      <c r="H69" s="21" t="s">
        <v>41</v>
      </c>
      <c r="I69" s="21" t="s">
        <v>410</v>
      </c>
      <c r="J69" s="21">
        <v>2025.09</v>
      </c>
      <c r="K69" s="21">
        <v>2025.11</v>
      </c>
      <c r="L69" s="21" t="s">
        <v>412</v>
      </c>
      <c r="M69" s="33" t="s">
        <v>413</v>
      </c>
      <c r="N69" s="21">
        <v>38.86</v>
      </c>
      <c r="O69" s="21">
        <v>28</v>
      </c>
      <c r="P69" s="21">
        <v>10.86</v>
      </c>
      <c r="Q69" s="21">
        <v>1</v>
      </c>
      <c r="R69" s="21">
        <v>56</v>
      </c>
      <c r="S69" s="21">
        <v>300</v>
      </c>
      <c r="T69" s="21">
        <v>0</v>
      </c>
      <c r="U69" s="21">
        <v>12</v>
      </c>
      <c r="V69" s="21">
        <v>38</v>
      </c>
      <c r="W69" s="45" t="s">
        <v>414</v>
      </c>
      <c r="X69" s="45" t="s">
        <v>415</v>
      </c>
      <c r="Y69" s="21"/>
    </row>
    <row r="70" s="4" customFormat="1" ht="159" customHeight="1" spans="1:25">
      <c r="A70" s="20">
        <v>63</v>
      </c>
      <c r="B70" s="21" t="s">
        <v>35</v>
      </c>
      <c r="C70" s="21" t="s">
        <v>60</v>
      </c>
      <c r="D70" s="21" t="s">
        <v>61</v>
      </c>
      <c r="E70" s="21" t="s">
        <v>395</v>
      </c>
      <c r="F70" s="21" t="s">
        <v>416</v>
      </c>
      <c r="G70" s="54" t="s">
        <v>417</v>
      </c>
      <c r="H70" s="21" t="s">
        <v>41</v>
      </c>
      <c r="I70" s="21" t="s">
        <v>418</v>
      </c>
      <c r="J70" s="21">
        <v>2025.03</v>
      </c>
      <c r="K70" s="21">
        <v>2025.12</v>
      </c>
      <c r="L70" s="21" t="s">
        <v>419</v>
      </c>
      <c r="M70" s="33" t="s">
        <v>420</v>
      </c>
      <c r="N70" s="21">
        <v>10.31</v>
      </c>
      <c r="O70" s="21">
        <v>10</v>
      </c>
      <c r="P70" s="21">
        <v>0.31</v>
      </c>
      <c r="Q70" s="21">
        <v>1</v>
      </c>
      <c r="R70" s="21">
        <v>115</v>
      </c>
      <c r="S70" s="21">
        <v>485</v>
      </c>
      <c r="T70" s="21">
        <v>0</v>
      </c>
      <c r="U70" s="21">
        <v>12</v>
      </c>
      <c r="V70" s="21">
        <v>37</v>
      </c>
      <c r="W70" s="45" t="s">
        <v>421</v>
      </c>
      <c r="X70" s="45" t="s">
        <v>422</v>
      </c>
      <c r="Y70" s="21" t="s">
        <v>423</v>
      </c>
    </row>
    <row r="71" s="4" customFormat="1" ht="114" customHeight="1" spans="1:25">
      <c r="A71" s="22">
        <v>64</v>
      </c>
      <c r="B71" s="21" t="s">
        <v>35</v>
      </c>
      <c r="C71" s="21" t="s">
        <v>60</v>
      </c>
      <c r="D71" s="21" t="s">
        <v>61</v>
      </c>
      <c r="E71" s="21" t="s">
        <v>395</v>
      </c>
      <c r="F71" s="21" t="s">
        <v>424</v>
      </c>
      <c r="G71" s="21" t="s">
        <v>425</v>
      </c>
      <c r="H71" s="21" t="s">
        <v>41</v>
      </c>
      <c r="I71" s="21" t="s">
        <v>424</v>
      </c>
      <c r="J71" s="21">
        <v>2025.04</v>
      </c>
      <c r="K71" s="21">
        <v>2025.12</v>
      </c>
      <c r="L71" s="21" t="s">
        <v>426</v>
      </c>
      <c r="M71" s="33" t="s">
        <v>427</v>
      </c>
      <c r="N71" s="21">
        <v>32</v>
      </c>
      <c r="O71" s="21">
        <v>30</v>
      </c>
      <c r="P71" s="21">
        <v>2</v>
      </c>
      <c r="Q71" s="21">
        <v>1</v>
      </c>
      <c r="R71" s="21">
        <v>208</v>
      </c>
      <c r="S71" s="21">
        <v>620</v>
      </c>
      <c r="T71" s="21">
        <v>0</v>
      </c>
      <c r="U71" s="21">
        <v>15</v>
      </c>
      <c r="V71" s="21">
        <v>35</v>
      </c>
      <c r="W71" s="45" t="s">
        <v>428</v>
      </c>
      <c r="X71" s="45" t="s">
        <v>422</v>
      </c>
      <c r="Y71" s="21"/>
    </row>
    <row r="72" s="4" customFormat="1" ht="114" customHeight="1" spans="1:25">
      <c r="A72" s="20">
        <v>65</v>
      </c>
      <c r="B72" s="21" t="s">
        <v>35</v>
      </c>
      <c r="C72" s="21" t="s">
        <v>60</v>
      </c>
      <c r="D72" s="21" t="s">
        <v>61</v>
      </c>
      <c r="E72" s="21" t="s">
        <v>429</v>
      </c>
      <c r="F72" s="21" t="s">
        <v>430</v>
      </c>
      <c r="G72" s="21" t="s">
        <v>431</v>
      </c>
      <c r="H72" s="21" t="s">
        <v>41</v>
      </c>
      <c r="I72" s="21" t="s">
        <v>430</v>
      </c>
      <c r="J72" s="21">
        <v>2025.03</v>
      </c>
      <c r="K72" s="21">
        <v>2025.12</v>
      </c>
      <c r="L72" s="21" t="s">
        <v>430</v>
      </c>
      <c r="M72" s="33" t="s">
        <v>432</v>
      </c>
      <c r="N72" s="21">
        <v>2</v>
      </c>
      <c r="O72" s="21">
        <v>2</v>
      </c>
      <c r="P72" s="21">
        <v>0</v>
      </c>
      <c r="Q72" s="21">
        <v>1</v>
      </c>
      <c r="R72" s="21">
        <v>68</v>
      </c>
      <c r="S72" s="21">
        <v>204</v>
      </c>
      <c r="T72" s="21">
        <v>0</v>
      </c>
      <c r="U72" s="21">
        <v>8</v>
      </c>
      <c r="V72" s="21">
        <v>19</v>
      </c>
      <c r="W72" s="45" t="s">
        <v>433</v>
      </c>
      <c r="X72" s="45" t="s">
        <v>434</v>
      </c>
      <c r="Y72" s="21"/>
    </row>
    <row r="73" s="4" customFormat="1" ht="135" customHeight="1" spans="1:25">
      <c r="A73" s="22">
        <v>66</v>
      </c>
      <c r="B73" s="21" t="s">
        <v>165</v>
      </c>
      <c r="C73" s="21" t="s">
        <v>166</v>
      </c>
      <c r="D73" s="21" t="s">
        <v>435</v>
      </c>
      <c r="E73" s="21" t="s">
        <v>429</v>
      </c>
      <c r="F73" s="21" t="s">
        <v>430</v>
      </c>
      <c r="G73" s="21" t="s">
        <v>436</v>
      </c>
      <c r="H73" s="21" t="s">
        <v>41</v>
      </c>
      <c r="I73" s="21" t="s">
        <v>430</v>
      </c>
      <c r="J73" s="21">
        <v>2025.03</v>
      </c>
      <c r="K73" s="21">
        <v>2025.12</v>
      </c>
      <c r="L73" s="21" t="s">
        <v>430</v>
      </c>
      <c r="M73" s="33" t="s">
        <v>437</v>
      </c>
      <c r="N73" s="21">
        <v>4.88</v>
      </c>
      <c r="O73" s="21">
        <v>3</v>
      </c>
      <c r="P73" s="21">
        <v>1.88</v>
      </c>
      <c r="Q73" s="21">
        <v>1</v>
      </c>
      <c r="R73" s="21">
        <v>32</v>
      </c>
      <c r="S73" s="21">
        <v>224</v>
      </c>
      <c r="T73" s="21">
        <v>0</v>
      </c>
      <c r="U73" s="21">
        <v>5</v>
      </c>
      <c r="V73" s="21">
        <v>16</v>
      </c>
      <c r="W73" s="45" t="s">
        <v>438</v>
      </c>
      <c r="X73" s="45" t="s">
        <v>439</v>
      </c>
      <c r="Y73" s="21"/>
    </row>
    <row r="74" s="4" customFormat="1" ht="114" customHeight="1" spans="1:25">
      <c r="A74" s="20">
        <v>67</v>
      </c>
      <c r="B74" s="21" t="s">
        <v>35</v>
      </c>
      <c r="C74" s="21" t="s">
        <v>36</v>
      </c>
      <c r="D74" s="21" t="s">
        <v>69</v>
      </c>
      <c r="E74" s="21" t="s">
        <v>429</v>
      </c>
      <c r="F74" s="21" t="s">
        <v>440</v>
      </c>
      <c r="G74" s="21" t="s">
        <v>441</v>
      </c>
      <c r="H74" s="21" t="s">
        <v>41</v>
      </c>
      <c r="I74" s="21" t="s">
        <v>440</v>
      </c>
      <c r="J74" s="21">
        <v>2025.03</v>
      </c>
      <c r="K74" s="21">
        <v>2025.12</v>
      </c>
      <c r="L74" s="21" t="s">
        <v>440</v>
      </c>
      <c r="M74" s="33" t="s">
        <v>442</v>
      </c>
      <c r="N74" s="21">
        <v>10</v>
      </c>
      <c r="O74" s="21">
        <v>10</v>
      </c>
      <c r="P74" s="21">
        <v>0</v>
      </c>
      <c r="Q74" s="21">
        <v>1</v>
      </c>
      <c r="R74" s="21">
        <v>30</v>
      </c>
      <c r="S74" s="21">
        <v>30</v>
      </c>
      <c r="T74" s="21">
        <v>0</v>
      </c>
      <c r="U74" s="21">
        <v>30</v>
      </c>
      <c r="V74" s="21">
        <v>30</v>
      </c>
      <c r="W74" s="45" t="s">
        <v>443</v>
      </c>
      <c r="X74" s="45" t="s">
        <v>444</v>
      </c>
      <c r="Y74" s="21"/>
    </row>
    <row r="75" s="4" customFormat="1" ht="114" customHeight="1" spans="1:25">
      <c r="A75" s="22">
        <v>68</v>
      </c>
      <c r="B75" s="21" t="s">
        <v>35</v>
      </c>
      <c r="C75" s="21" t="s">
        <v>36</v>
      </c>
      <c r="D75" s="21" t="s">
        <v>69</v>
      </c>
      <c r="E75" s="21" t="s">
        <v>429</v>
      </c>
      <c r="F75" s="21" t="s">
        <v>445</v>
      </c>
      <c r="G75" s="21" t="s">
        <v>446</v>
      </c>
      <c r="H75" s="21" t="s">
        <v>41</v>
      </c>
      <c r="I75" s="21" t="s">
        <v>445</v>
      </c>
      <c r="J75" s="21">
        <v>2025.03</v>
      </c>
      <c r="K75" s="21">
        <v>2025.12</v>
      </c>
      <c r="L75" s="21" t="s">
        <v>445</v>
      </c>
      <c r="M75" s="33" t="s">
        <v>447</v>
      </c>
      <c r="N75" s="21">
        <v>20</v>
      </c>
      <c r="O75" s="21">
        <v>20</v>
      </c>
      <c r="P75" s="21">
        <v>0</v>
      </c>
      <c r="Q75" s="21">
        <v>1</v>
      </c>
      <c r="R75" s="21">
        <v>62</v>
      </c>
      <c r="S75" s="21">
        <v>62</v>
      </c>
      <c r="T75" s="21">
        <v>0</v>
      </c>
      <c r="U75" s="21">
        <v>62</v>
      </c>
      <c r="V75" s="21">
        <v>62</v>
      </c>
      <c r="W75" s="45" t="s">
        <v>448</v>
      </c>
      <c r="X75" s="45" t="s">
        <v>449</v>
      </c>
      <c r="Y75" s="21"/>
    </row>
    <row r="76" s="4" customFormat="1" ht="114" customHeight="1" spans="1:25">
      <c r="A76" s="20">
        <v>69</v>
      </c>
      <c r="B76" s="21" t="s">
        <v>35</v>
      </c>
      <c r="C76" s="21" t="s">
        <v>36</v>
      </c>
      <c r="D76" s="21" t="s">
        <v>37</v>
      </c>
      <c r="E76" s="21" t="s">
        <v>429</v>
      </c>
      <c r="F76" s="21" t="s">
        <v>450</v>
      </c>
      <c r="G76" s="21" t="s">
        <v>451</v>
      </c>
      <c r="H76" s="21" t="s">
        <v>41</v>
      </c>
      <c r="I76" s="21" t="s">
        <v>450</v>
      </c>
      <c r="J76" s="21">
        <v>2025.03</v>
      </c>
      <c r="K76" s="21">
        <v>2025.12</v>
      </c>
      <c r="L76" s="21" t="s">
        <v>450</v>
      </c>
      <c r="M76" s="33" t="s">
        <v>452</v>
      </c>
      <c r="N76" s="21">
        <v>30</v>
      </c>
      <c r="O76" s="21">
        <v>30</v>
      </c>
      <c r="P76" s="21">
        <v>0</v>
      </c>
      <c r="Q76" s="21">
        <v>1</v>
      </c>
      <c r="R76" s="21">
        <v>36</v>
      </c>
      <c r="S76" s="21">
        <v>125</v>
      </c>
      <c r="T76" s="21">
        <v>1</v>
      </c>
      <c r="U76" s="21">
        <v>7</v>
      </c>
      <c r="V76" s="21">
        <v>16</v>
      </c>
      <c r="W76" s="45" t="s">
        <v>453</v>
      </c>
      <c r="X76" s="45" t="s">
        <v>454</v>
      </c>
      <c r="Y76" s="21"/>
    </row>
    <row r="77" s="4" customFormat="1" ht="203" customHeight="1" spans="1:25">
      <c r="A77" s="22">
        <v>70</v>
      </c>
      <c r="B77" s="21" t="s">
        <v>35</v>
      </c>
      <c r="C77" s="21" t="s">
        <v>36</v>
      </c>
      <c r="D77" s="21" t="s">
        <v>37</v>
      </c>
      <c r="E77" s="21" t="s">
        <v>429</v>
      </c>
      <c r="F77" s="21" t="s">
        <v>450</v>
      </c>
      <c r="G77" s="21" t="s">
        <v>455</v>
      </c>
      <c r="H77" s="21" t="s">
        <v>41</v>
      </c>
      <c r="I77" s="21" t="s">
        <v>450</v>
      </c>
      <c r="J77" s="21">
        <v>2025.03</v>
      </c>
      <c r="K77" s="21">
        <v>2025.12</v>
      </c>
      <c r="L77" s="21" t="s">
        <v>450</v>
      </c>
      <c r="M77" s="33" t="s">
        <v>456</v>
      </c>
      <c r="N77" s="21">
        <v>50</v>
      </c>
      <c r="O77" s="21">
        <v>50</v>
      </c>
      <c r="P77" s="21">
        <v>0</v>
      </c>
      <c r="Q77" s="21">
        <v>1</v>
      </c>
      <c r="R77" s="21">
        <v>60</v>
      </c>
      <c r="S77" s="21">
        <v>147</v>
      </c>
      <c r="T77" s="21">
        <v>1</v>
      </c>
      <c r="U77" s="21">
        <v>60</v>
      </c>
      <c r="V77" s="21">
        <v>147</v>
      </c>
      <c r="W77" s="45" t="s">
        <v>457</v>
      </c>
      <c r="X77" s="45" t="s">
        <v>458</v>
      </c>
      <c r="Y77" s="21"/>
    </row>
    <row r="78" s="4" customFormat="1" ht="192" customHeight="1" spans="1:25">
      <c r="A78" s="20">
        <v>71</v>
      </c>
      <c r="B78" s="21" t="s">
        <v>35</v>
      </c>
      <c r="C78" s="21" t="s">
        <v>60</v>
      </c>
      <c r="D78" s="21" t="s">
        <v>61</v>
      </c>
      <c r="E78" s="21" t="s">
        <v>429</v>
      </c>
      <c r="F78" s="21" t="s">
        <v>450</v>
      </c>
      <c r="G78" s="21" t="s">
        <v>459</v>
      </c>
      <c r="H78" s="21" t="s">
        <v>41</v>
      </c>
      <c r="I78" s="21" t="s">
        <v>450</v>
      </c>
      <c r="J78" s="21">
        <v>2025.03</v>
      </c>
      <c r="K78" s="21">
        <v>2025.12</v>
      </c>
      <c r="L78" s="21" t="s">
        <v>450</v>
      </c>
      <c r="M78" s="33" t="s">
        <v>460</v>
      </c>
      <c r="N78" s="21">
        <v>30</v>
      </c>
      <c r="O78" s="21">
        <v>30</v>
      </c>
      <c r="P78" s="21">
        <v>0</v>
      </c>
      <c r="Q78" s="21">
        <v>1</v>
      </c>
      <c r="R78" s="21">
        <v>60</v>
      </c>
      <c r="S78" s="21">
        <v>147</v>
      </c>
      <c r="T78" s="21">
        <v>1</v>
      </c>
      <c r="U78" s="21">
        <v>60</v>
      </c>
      <c r="V78" s="21">
        <v>147</v>
      </c>
      <c r="W78" s="45" t="s">
        <v>461</v>
      </c>
      <c r="X78" s="45" t="s">
        <v>462</v>
      </c>
      <c r="Y78" s="21"/>
    </row>
    <row r="79" s="4" customFormat="1" ht="136" customHeight="1" spans="1:25">
      <c r="A79" s="22">
        <v>72</v>
      </c>
      <c r="B79" s="21" t="s">
        <v>35</v>
      </c>
      <c r="C79" s="21" t="s">
        <v>36</v>
      </c>
      <c r="D79" s="21" t="s">
        <v>37</v>
      </c>
      <c r="E79" s="21" t="s">
        <v>429</v>
      </c>
      <c r="F79" s="21" t="s">
        <v>450</v>
      </c>
      <c r="G79" s="21" t="s">
        <v>463</v>
      </c>
      <c r="H79" s="21" t="s">
        <v>41</v>
      </c>
      <c r="I79" s="21" t="s">
        <v>450</v>
      </c>
      <c r="J79" s="21">
        <v>2025.03</v>
      </c>
      <c r="K79" s="21">
        <v>2025.12</v>
      </c>
      <c r="L79" s="21" t="s">
        <v>450</v>
      </c>
      <c r="M79" s="33" t="s">
        <v>464</v>
      </c>
      <c r="N79" s="21">
        <v>30</v>
      </c>
      <c r="O79" s="21">
        <v>30</v>
      </c>
      <c r="P79" s="21">
        <v>0</v>
      </c>
      <c r="Q79" s="21">
        <v>1</v>
      </c>
      <c r="R79" s="21">
        <v>36</v>
      </c>
      <c r="S79" s="21">
        <v>125</v>
      </c>
      <c r="T79" s="21">
        <v>1</v>
      </c>
      <c r="U79" s="21">
        <v>7</v>
      </c>
      <c r="V79" s="21">
        <v>16</v>
      </c>
      <c r="W79" s="45" t="s">
        <v>465</v>
      </c>
      <c r="X79" s="45" t="s">
        <v>466</v>
      </c>
      <c r="Y79" s="21"/>
    </row>
    <row r="80" s="4" customFormat="1" ht="155" customHeight="1" spans="1:25">
      <c r="A80" s="20">
        <v>73</v>
      </c>
      <c r="B80" s="21" t="s">
        <v>35</v>
      </c>
      <c r="C80" s="21" t="s">
        <v>36</v>
      </c>
      <c r="D80" s="21" t="s">
        <v>37</v>
      </c>
      <c r="E80" s="21" t="s">
        <v>429</v>
      </c>
      <c r="F80" s="21" t="s">
        <v>450</v>
      </c>
      <c r="G80" s="21" t="s">
        <v>467</v>
      </c>
      <c r="H80" s="21" t="s">
        <v>41</v>
      </c>
      <c r="I80" s="21" t="s">
        <v>450</v>
      </c>
      <c r="J80" s="21">
        <v>2025.03</v>
      </c>
      <c r="K80" s="21">
        <v>2025.12</v>
      </c>
      <c r="L80" s="21" t="s">
        <v>450</v>
      </c>
      <c r="M80" s="33" t="s">
        <v>468</v>
      </c>
      <c r="N80" s="21">
        <v>30</v>
      </c>
      <c r="O80" s="21">
        <v>30</v>
      </c>
      <c r="P80" s="21">
        <v>0</v>
      </c>
      <c r="Q80" s="21">
        <v>1</v>
      </c>
      <c r="R80" s="21">
        <v>60</v>
      </c>
      <c r="S80" s="21">
        <v>147</v>
      </c>
      <c r="T80" s="21">
        <v>1</v>
      </c>
      <c r="U80" s="21">
        <v>60</v>
      </c>
      <c r="V80" s="21">
        <v>147</v>
      </c>
      <c r="W80" s="45" t="s">
        <v>469</v>
      </c>
      <c r="X80" s="45" t="s">
        <v>470</v>
      </c>
      <c r="Y80" s="21"/>
    </row>
    <row r="81" s="4" customFormat="1" ht="180" customHeight="1" spans="1:25">
      <c r="A81" s="22">
        <v>74</v>
      </c>
      <c r="B81" s="21" t="s">
        <v>35</v>
      </c>
      <c r="C81" s="21" t="s">
        <v>36</v>
      </c>
      <c r="D81" s="21" t="s">
        <v>37</v>
      </c>
      <c r="E81" s="21" t="s">
        <v>429</v>
      </c>
      <c r="F81" s="21" t="s">
        <v>450</v>
      </c>
      <c r="G81" s="21" t="s">
        <v>471</v>
      </c>
      <c r="H81" s="21" t="s">
        <v>41</v>
      </c>
      <c r="I81" s="21" t="s">
        <v>450</v>
      </c>
      <c r="J81" s="21">
        <v>2025.03</v>
      </c>
      <c r="K81" s="21">
        <v>2025.12</v>
      </c>
      <c r="L81" s="21" t="s">
        <v>450</v>
      </c>
      <c r="M81" s="33" t="s">
        <v>472</v>
      </c>
      <c r="N81" s="21">
        <v>30</v>
      </c>
      <c r="O81" s="21">
        <v>30</v>
      </c>
      <c r="P81" s="21">
        <v>0</v>
      </c>
      <c r="Q81" s="21">
        <v>1</v>
      </c>
      <c r="R81" s="21">
        <v>60</v>
      </c>
      <c r="S81" s="21">
        <v>147</v>
      </c>
      <c r="T81" s="21">
        <v>1</v>
      </c>
      <c r="U81" s="21">
        <v>60</v>
      </c>
      <c r="V81" s="21">
        <v>147</v>
      </c>
      <c r="W81" s="45" t="s">
        <v>473</v>
      </c>
      <c r="X81" s="45" t="s">
        <v>474</v>
      </c>
      <c r="Y81" s="21"/>
    </row>
    <row r="82" s="4" customFormat="1" ht="114" customHeight="1" spans="1:25">
      <c r="A82" s="20">
        <v>75</v>
      </c>
      <c r="B82" s="21" t="s">
        <v>165</v>
      </c>
      <c r="C82" s="21" t="s">
        <v>166</v>
      </c>
      <c r="D82" s="21" t="s">
        <v>435</v>
      </c>
      <c r="E82" s="21" t="s">
        <v>429</v>
      </c>
      <c r="F82" s="21" t="s">
        <v>475</v>
      </c>
      <c r="G82" s="21" t="s">
        <v>476</v>
      </c>
      <c r="H82" s="21" t="s">
        <v>41</v>
      </c>
      <c r="I82" s="21" t="s">
        <v>475</v>
      </c>
      <c r="J82" s="21">
        <v>2025.03</v>
      </c>
      <c r="K82" s="21">
        <v>2025.12</v>
      </c>
      <c r="L82" s="21" t="s">
        <v>475</v>
      </c>
      <c r="M82" s="33" t="s">
        <v>477</v>
      </c>
      <c r="N82" s="21">
        <v>20</v>
      </c>
      <c r="O82" s="21">
        <v>20</v>
      </c>
      <c r="P82" s="21">
        <v>0</v>
      </c>
      <c r="Q82" s="21">
        <v>1</v>
      </c>
      <c r="R82" s="21">
        <v>168</v>
      </c>
      <c r="S82" s="21">
        <v>504</v>
      </c>
      <c r="T82" s="21">
        <v>1</v>
      </c>
      <c r="U82" s="21">
        <v>10</v>
      </c>
      <c r="V82" s="21">
        <v>31</v>
      </c>
      <c r="W82" s="45" t="s">
        <v>478</v>
      </c>
      <c r="X82" s="45" t="s">
        <v>479</v>
      </c>
      <c r="Y82" s="21"/>
    </row>
    <row r="83" s="4" customFormat="1" ht="114" customHeight="1" spans="1:25">
      <c r="A83" s="22">
        <v>76</v>
      </c>
      <c r="B83" s="21" t="s">
        <v>35</v>
      </c>
      <c r="C83" s="21" t="s">
        <v>36</v>
      </c>
      <c r="D83" s="21" t="s">
        <v>37</v>
      </c>
      <c r="E83" s="21" t="s">
        <v>429</v>
      </c>
      <c r="F83" s="21" t="s">
        <v>480</v>
      </c>
      <c r="G83" s="21" t="s">
        <v>481</v>
      </c>
      <c r="H83" s="21" t="s">
        <v>41</v>
      </c>
      <c r="I83" s="21" t="s">
        <v>480</v>
      </c>
      <c r="J83" s="21">
        <v>2025.03</v>
      </c>
      <c r="K83" s="21">
        <v>2025.12</v>
      </c>
      <c r="L83" s="21" t="s">
        <v>480</v>
      </c>
      <c r="M83" s="33" t="s">
        <v>482</v>
      </c>
      <c r="N83" s="21">
        <v>20</v>
      </c>
      <c r="O83" s="21">
        <v>20</v>
      </c>
      <c r="P83" s="21">
        <v>0</v>
      </c>
      <c r="Q83" s="21">
        <v>1</v>
      </c>
      <c r="R83" s="21">
        <v>58</v>
      </c>
      <c r="S83" s="21">
        <v>147</v>
      </c>
      <c r="T83" s="21">
        <v>1</v>
      </c>
      <c r="U83" s="21">
        <v>58</v>
      </c>
      <c r="V83" s="21">
        <v>147</v>
      </c>
      <c r="W83" s="45" t="s">
        <v>483</v>
      </c>
      <c r="X83" s="45" t="s">
        <v>484</v>
      </c>
      <c r="Y83" s="21"/>
    </row>
    <row r="84" s="4" customFormat="1" ht="114" customHeight="1" spans="1:25">
      <c r="A84" s="20">
        <v>77</v>
      </c>
      <c r="B84" s="21" t="s">
        <v>35</v>
      </c>
      <c r="C84" s="21" t="s">
        <v>36</v>
      </c>
      <c r="D84" s="21" t="s">
        <v>246</v>
      </c>
      <c r="E84" s="21" t="s">
        <v>429</v>
      </c>
      <c r="F84" s="21" t="s">
        <v>485</v>
      </c>
      <c r="G84" s="21" t="s">
        <v>486</v>
      </c>
      <c r="H84" s="21" t="s">
        <v>41</v>
      </c>
      <c r="I84" s="21" t="s">
        <v>485</v>
      </c>
      <c r="J84" s="21">
        <v>2025.03</v>
      </c>
      <c r="K84" s="21">
        <v>2025.12</v>
      </c>
      <c r="L84" s="21" t="s">
        <v>485</v>
      </c>
      <c r="M84" s="33" t="s">
        <v>487</v>
      </c>
      <c r="N84" s="21">
        <v>30</v>
      </c>
      <c r="O84" s="21">
        <v>30</v>
      </c>
      <c r="P84" s="21">
        <v>0</v>
      </c>
      <c r="Q84" s="21">
        <v>1</v>
      </c>
      <c r="R84" s="21">
        <v>68</v>
      </c>
      <c r="S84" s="21">
        <v>68</v>
      </c>
      <c r="T84" s="21">
        <v>0</v>
      </c>
      <c r="U84" s="21">
        <v>65</v>
      </c>
      <c r="V84" s="21">
        <v>65</v>
      </c>
      <c r="W84" s="45" t="s">
        <v>488</v>
      </c>
      <c r="X84" s="45" t="s">
        <v>489</v>
      </c>
      <c r="Y84" s="21"/>
    </row>
    <row r="85" s="4" customFormat="1" ht="130" customHeight="1" spans="1:25">
      <c r="A85" s="22">
        <v>78</v>
      </c>
      <c r="B85" s="21" t="s">
        <v>35</v>
      </c>
      <c r="C85" s="21" t="s">
        <v>36</v>
      </c>
      <c r="D85" s="21" t="s">
        <v>69</v>
      </c>
      <c r="E85" s="21" t="s">
        <v>429</v>
      </c>
      <c r="F85" s="21" t="s">
        <v>490</v>
      </c>
      <c r="G85" s="21" t="s">
        <v>491</v>
      </c>
      <c r="H85" s="21" t="s">
        <v>41</v>
      </c>
      <c r="I85" s="21" t="s">
        <v>490</v>
      </c>
      <c r="J85" s="21">
        <v>2025.03</v>
      </c>
      <c r="K85" s="21">
        <v>2025.12</v>
      </c>
      <c r="L85" s="21" t="s">
        <v>490</v>
      </c>
      <c r="M85" s="33" t="s">
        <v>492</v>
      </c>
      <c r="N85" s="21">
        <v>16</v>
      </c>
      <c r="O85" s="21">
        <v>16</v>
      </c>
      <c r="P85" s="21">
        <v>0</v>
      </c>
      <c r="Q85" s="21">
        <v>1</v>
      </c>
      <c r="R85" s="21">
        <v>112</v>
      </c>
      <c r="S85" s="21">
        <v>112</v>
      </c>
      <c r="T85" s="21">
        <v>0</v>
      </c>
      <c r="U85" s="21">
        <v>112</v>
      </c>
      <c r="V85" s="21">
        <v>112</v>
      </c>
      <c r="W85" s="45" t="s">
        <v>493</v>
      </c>
      <c r="X85" s="45" t="s">
        <v>494</v>
      </c>
      <c r="Y85" s="20"/>
    </row>
    <row r="86" s="4" customFormat="1" ht="114" customHeight="1" spans="1:25">
      <c r="A86" s="20">
        <v>79</v>
      </c>
      <c r="B86" s="20" t="s">
        <v>35</v>
      </c>
      <c r="C86" s="56" t="s">
        <v>36</v>
      </c>
      <c r="D86" s="20" t="s">
        <v>69</v>
      </c>
      <c r="E86" s="20" t="s">
        <v>495</v>
      </c>
      <c r="F86" s="20" t="s">
        <v>496</v>
      </c>
      <c r="G86" s="20" t="s">
        <v>497</v>
      </c>
      <c r="H86" s="20" t="s">
        <v>41</v>
      </c>
      <c r="I86" s="20" t="s">
        <v>498</v>
      </c>
      <c r="J86" s="21">
        <v>2025.03</v>
      </c>
      <c r="K86" s="21">
        <v>2025.12</v>
      </c>
      <c r="L86" s="20" t="s">
        <v>499</v>
      </c>
      <c r="M86" s="32" t="s">
        <v>98</v>
      </c>
      <c r="N86" s="20">
        <v>26</v>
      </c>
      <c r="O86" s="20">
        <v>25</v>
      </c>
      <c r="P86" s="20">
        <v>1</v>
      </c>
      <c r="Q86" s="20">
        <v>1</v>
      </c>
      <c r="R86" s="20">
        <v>82</v>
      </c>
      <c r="S86" s="20">
        <v>216</v>
      </c>
      <c r="T86" s="20">
        <v>0</v>
      </c>
      <c r="U86" s="20">
        <v>5</v>
      </c>
      <c r="V86" s="20">
        <v>5</v>
      </c>
      <c r="W86" s="44" t="s">
        <v>500</v>
      </c>
      <c r="X86" s="47" t="s">
        <v>501</v>
      </c>
      <c r="Y86" s="22"/>
    </row>
    <row r="87" s="4" customFormat="1" ht="172" customHeight="1" spans="1:25">
      <c r="A87" s="22">
        <v>80</v>
      </c>
      <c r="B87" s="20" t="s">
        <v>35</v>
      </c>
      <c r="C87" s="56" t="s">
        <v>60</v>
      </c>
      <c r="D87" s="20" t="s">
        <v>61</v>
      </c>
      <c r="E87" s="20" t="s">
        <v>495</v>
      </c>
      <c r="F87" s="20" t="s">
        <v>502</v>
      </c>
      <c r="G87" s="20" t="s">
        <v>503</v>
      </c>
      <c r="H87" s="20" t="s">
        <v>41</v>
      </c>
      <c r="I87" s="20" t="s">
        <v>504</v>
      </c>
      <c r="J87" s="21">
        <v>2025.03</v>
      </c>
      <c r="K87" s="21">
        <v>2025.12</v>
      </c>
      <c r="L87" s="20" t="s">
        <v>505</v>
      </c>
      <c r="M87" s="32" t="s">
        <v>506</v>
      </c>
      <c r="N87" s="20">
        <v>20</v>
      </c>
      <c r="O87" s="20">
        <v>18</v>
      </c>
      <c r="P87" s="20">
        <v>2</v>
      </c>
      <c r="Q87" s="20">
        <v>1</v>
      </c>
      <c r="R87" s="20">
        <v>120</v>
      </c>
      <c r="S87" s="20">
        <v>280</v>
      </c>
      <c r="T87" s="20">
        <v>0</v>
      </c>
      <c r="U87" s="20">
        <v>10</v>
      </c>
      <c r="V87" s="20">
        <v>30</v>
      </c>
      <c r="W87" s="44" t="s">
        <v>507</v>
      </c>
      <c r="X87" s="47" t="s">
        <v>508</v>
      </c>
      <c r="Y87" s="22"/>
    </row>
    <row r="88" s="4" customFormat="1" ht="129" customHeight="1" spans="1:25">
      <c r="A88" s="20">
        <v>81</v>
      </c>
      <c r="B88" s="20" t="s">
        <v>35</v>
      </c>
      <c r="C88" s="56" t="s">
        <v>60</v>
      </c>
      <c r="D88" s="21" t="s">
        <v>61</v>
      </c>
      <c r="E88" s="20" t="s">
        <v>495</v>
      </c>
      <c r="F88" s="20" t="s">
        <v>509</v>
      </c>
      <c r="G88" s="20" t="s">
        <v>510</v>
      </c>
      <c r="H88" s="20" t="s">
        <v>41</v>
      </c>
      <c r="I88" s="20" t="s">
        <v>511</v>
      </c>
      <c r="J88" s="21">
        <v>2025.03</v>
      </c>
      <c r="K88" s="21">
        <v>2025.12</v>
      </c>
      <c r="L88" s="20" t="s">
        <v>512</v>
      </c>
      <c r="M88" s="32" t="s">
        <v>513</v>
      </c>
      <c r="N88" s="20">
        <v>15.36</v>
      </c>
      <c r="O88" s="20">
        <v>15</v>
      </c>
      <c r="P88" s="20">
        <v>0.36</v>
      </c>
      <c r="Q88" s="20">
        <v>1</v>
      </c>
      <c r="R88" s="20">
        <v>6</v>
      </c>
      <c r="S88" s="20">
        <v>25</v>
      </c>
      <c r="T88" s="20">
        <v>0</v>
      </c>
      <c r="U88" s="20">
        <v>3</v>
      </c>
      <c r="V88" s="20">
        <v>7</v>
      </c>
      <c r="W88" s="44" t="s">
        <v>514</v>
      </c>
      <c r="X88" s="47" t="s">
        <v>515</v>
      </c>
      <c r="Y88" s="22"/>
    </row>
    <row r="89" s="4" customFormat="1" ht="168" customHeight="1" spans="1:25">
      <c r="A89" s="22">
        <v>82</v>
      </c>
      <c r="B89" s="20" t="s">
        <v>35</v>
      </c>
      <c r="C89" s="56" t="s">
        <v>60</v>
      </c>
      <c r="D89" s="20" t="s">
        <v>158</v>
      </c>
      <c r="E89" s="20" t="s">
        <v>495</v>
      </c>
      <c r="F89" s="20" t="s">
        <v>516</v>
      </c>
      <c r="G89" s="20" t="s">
        <v>517</v>
      </c>
      <c r="H89" s="20" t="s">
        <v>41</v>
      </c>
      <c r="I89" s="20" t="s">
        <v>518</v>
      </c>
      <c r="J89" s="20">
        <v>2025.04</v>
      </c>
      <c r="K89" s="20">
        <v>2025.12</v>
      </c>
      <c r="L89" s="20" t="s">
        <v>519</v>
      </c>
      <c r="M89" s="32" t="s">
        <v>520</v>
      </c>
      <c r="N89" s="20">
        <v>24</v>
      </c>
      <c r="O89" s="20">
        <v>22</v>
      </c>
      <c r="P89" s="20">
        <v>2</v>
      </c>
      <c r="Q89" s="20">
        <v>1</v>
      </c>
      <c r="R89" s="20">
        <v>80</v>
      </c>
      <c r="S89" s="20">
        <v>225</v>
      </c>
      <c r="T89" s="20">
        <v>1</v>
      </c>
      <c r="U89" s="20">
        <v>5</v>
      </c>
      <c r="V89" s="20">
        <v>5</v>
      </c>
      <c r="W89" s="44" t="s">
        <v>521</v>
      </c>
      <c r="X89" s="47" t="s">
        <v>522</v>
      </c>
      <c r="Y89" s="22"/>
    </row>
    <row r="90" s="4" customFormat="1" ht="126" customHeight="1" spans="1:25">
      <c r="A90" s="20">
        <v>83</v>
      </c>
      <c r="B90" s="20" t="s">
        <v>35</v>
      </c>
      <c r="C90" s="56" t="s">
        <v>60</v>
      </c>
      <c r="D90" s="20" t="s">
        <v>158</v>
      </c>
      <c r="E90" s="20" t="s">
        <v>495</v>
      </c>
      <c r="F90" s="20" t="s">
        <v>523</v>
      </c>
      <c r="G90" s="20" t="s">
        <v>524</v>
      </c>
      <c r="H90" s="20" t="s">
        <v>41</v>
      </c>
      <c r="I90" s="20" t="s">
        <v>525</v>
      </c>
      <c r="J90" s="21">
        <v>2025.03</v>
      </c>
      <c r="K90" s="21">
        <v>2025.12</v>
      </c>
      <c r="L90" s="20" t="s">
        <v>526</v>
      </c>
      <c r="M90" s="32" t="s">
        <v>527</v>
      </c>
      <c r="N90" s="20">
        <v>15.4</v>
      </c>
      <c r="O90" s="20">
        <v>15</v>
      </c>
      <c r="P90" s="20">
        <v>0.4</v>
      </c>
      <c r="Q90" s="20">
        <v>1</v>
      </c>
      <c r="R90" s="20">
        <v>28</v>
      </c>
      <c r="S90" s="20">
        <v>112</v>
      </c>
      <c r="T90" s="20">
        <v>0</v>
      </c>
      <c r="U90" s="20">
        <v>5</v>
      </c>
      <c r="V90" s="20">
        <v>15</v>
      </c>
      <c r="W90" s="44" t="s">
        <v>528</v>
      </c>
      <c r="X90" s="47" t="s">
        <v>529</v>
      </c>
      <c r="Y90" s="22"/>
    </row>
    <row r="91" s="4" customFormat="1" ht="157" customHeight="1" spans="1:25">
      <c r="A91" s="22">
        <v>84</v>
      </c>
      <c r="B91" s="20" t="s">
        <v>35</v>
      </c>
      <c r="C91" s="56" t="s">
        <v>60</v>
      </c>
      <c r="D91" s="20" t="s">
        <v>158</v>
      </c>
      <c r="E91" s="20" t="s">
        <v>495</v>
      </c>
      <c r="F91" s="20" t="s">
        <v>523</v>
      </c>
      <c r="G91" s="20" t="s">
        <v>530</v>
      </c>
      <c r="H91" s="20" t="s">
        <v>41</v>
      </c>
      <c r="I91" s="20" t="s">
        <v>525</v>
      </c>
      <c r="J91" s="21">
        <v>2025.03</v>
      </c>
      <c r="K91" s="21">
        <v>2025.12</v>
      </c>
      <c r="L91" s="20" t="s">
        <v>526</v>
      </c>
      <c r="M91" s="32" t="s">
        <v>531</v>
      </c>
      <c r="N91" s="20">
        <v>22</v>
      </c>
      <c r="O91" s="20">
        <v>20</v>
      </c>
      <c r="P91" s="20">
        <v>2</v>
      </c>
      <c r="Q91" s="20">
        <v>1</v>
      </c>
      <c r="R91" s="20">
        <v>237</v>
      </c>
      <c r="S91" s="20">
        <v>980</v>
      </c>
      <c r="T91" s="20">
        <v>0</v>
      </c>
      <c r="U91" s="20">
        <v>4</v>
      </c>
      <c r="V91" s="20">
        <v>12</v>
      </c>
      <c r="W91" s="44" t="s">
        <v>532</v>
      </c>
      <c r="X91" s="47" t="s">
        <v>533</v>
      </c>
      <c r="Y91" s="22"/>
    </row>
    <row r="92" s="4" customFormat="1" ht="159" customHeight="1" spans="1:25">
      <c r="A92" s="20">
        <v>85</v>
      </c>
      <c r="B92" s="20" t="s">
        <v>35</v>
      </c>
      <c r="C92" s="56" t="s">
        <v>36</v>
      </c>
      <c r="D92" s="20" t="s">
        <v>75</v>
      </c>
      <c r="E92" s="20" t="s">
        <v>495</v>
      </c>
      <c r="F92" s="20" t="s">
        <v>534</v>
      </c>
      <c r="G92" s="20" t="s">
        <v>535</v>
      </c>
      <c r="H92" s="20" t="s">
        <v>41</v>
      </c>
      <c r="I92" s="20" t="s">
        <v>536</v>
      </c>
      <c r="J92" s="21">
        <v>2025.03</v>
      </c>
      <c r="K92" s="21">
        <v>2025.12</v>
      </c>
      <c r="L92" s="20" t="s">
        <v>537</v>
      </c>
      <c r="M92" s="32" t="s">
        <v>538</v>
      </c>
      <c r="N92" s="20">
        <v>27</v>
      </c>
      <c r="O92" s="20">
        <v>25</v>
      </c>
      <c r="P92" s="20">
        <v>2</v>
      </c>
      <c r="Q92" s="20">
        <v>1</v>
      </c>
      <c r="R92" s="20">
        <v>15</v>
      </c>
      <c r="S92" s="20">
        <v>46</v>
      </c>
      <c r="T92" s="20">
        <v>1</v>
      </c>
      <c r="U92" s="20">
        <v>3</v>
      </c>
      <c r="V92" s="20">
        <v>11</v>
      </c>
      <c r="W92" s="44" t="s">
        <v>539</v>
      </c>
      <c r="X92" s="47" t="s">
        <v>540</v>
      </c>
      <c r="Y92" s="22"/>
    </row>
    <row r="93" s="4" customFormat="1" ht="114" customHeight="1" spans="1:25">
      <c r="A93" s="22">
        <v>86</v>
      </c>
      <c r="B93" s="20" t="s">
        <v>35</v>
      </c>
      <c r="C93" s="56" t="s">
        <v>36</v>
      </c>
      <c r="D93" s="20" t="s">
        <v>246</v>
      </c>
      <c r="E93" s="20" t="s">
        <v>495</v>
      </c>
      <c r="F93" s="20" t="s">
        <v>534</v>
      </c>
      <c r="G93" s="20" t="s">
        <v>541</v>
      </c>
      <c r="H93" s="20" t="s">
        <v>41</v>
      </c>
      <c r="I93" s="20" t="s">
        <v>542</v>
      </c>
      <c r="J93" s="20">
        <v>2025.03</v>
      </c>
      <c r="K93" s="20">
        <v>2025.12</v>
      </c>
      <c r="L93" s="20" t="s">
        <v>537</v>
      </c>
      <c r="M93" s="32" t="s">
        <v>543</v>
      </c>
      <c r="N93" s="20">
        <v>17.5</v>
      </c>
      <c r="O93" s="20">
        <v>17</v>
      </c>
      <c r="P93" s="20">
        <v>0.5</v>
      </c>
      <c r="Q93" s="20">
        <v>1</v>
      </c>
      <c r="R93" s="20">
        <v>3</v>
      </c>
      <c r="S93" s="20">
        <v>9</v>
      </c>
      <c r="T93" s="20">
        <v>1</v>
      </c>
      <c r="U93" s="20">
        <v>2</v>
      </c>
      <c r="V93" s="20">
        <v>6</v>
      </c>
      <c r="W93" s="44" t="s">
        <v>544</v>
      </c>
      <c r="X93" s="47" t="s">
        <v>545</v>
      </c>
      <c r="Y93" s="22"/>
    </row>
    <row r="94" s="4" customFormat="1" ht="114" customHeight="1" spans="1:25">
      <c r="A94" s="20">
        <v>87</v>
      </c>
      <c r="B94" s="20" t="s">
        <v>35</v>
      </c>
      <c r="C94" s="56" t="s">
        <v>60</v>
      </c>
      <c r="D94" s="20" t="s">
        <v>61</v>
      </c>
      <c r="E94" s="20" t="s">
        <v>495</v>
      </c>
      <c r="F94" s="20" t="s">
        <v>546</v>
      </c>
      <c r="G94" s="20" t="s">
        <v>547</v>
      </c>
      <c r="H94" s="20" t="s">
        <v>41</v>
      </c>
      <c r="I94" s="20" t="s">
        <v>546</v>
      </c>
      <c r="J94" s="20">
        <v>2025.05</v>
      </c>
      <c r="K94" s="20">
        <v>2025.12</v>
      </c>
      <c r="L94" s="20" t="s">
        <v>548</v>
      </c>
      <c r="M94" s="32" t="s">
        <v>549</v>
      </c>
      <c r="N94" s="20">
        <v>5</v>
      </c>
      <c r="O94" s="20">
        <v>3</v>
      </c>
      <c r="P94" s="20">
        <v>2</v>
      </c>
      <c r="Q94" s="20">
        <v>1</v>
      </c>
      <c r="R94" s="20">
        <v>12</v>
      </c>
      <c r="S94" s="20">
        <v>15</v>
      </c>
      <c r="T94" s="20">
        <v>0</v>
      </c>
      <c r="U94" s="20">
        <v>12</v>
      </c>
      <c r="V94" s="20">
        <v>15</v>
      </c>
      <c r="W94" s="44" t="s">
        <v>550</v>
      </c>
      <c r="X94" s="47" t="s">
        <v>551</v>
      </c>
      <c r="Y94" s="22"/>
    </row>
    <row r="95" s="4" customFormat="1" ht="164" customHeight="1" spans="1:25">
      <c r="A95" s="22">
        <v>88</v>
      </c>
      <c r="B95" s="20" t="s">
        <v>35</v>
      </c>
      <c r="C95" s="56" t="s">
        <v>60</v>
      </c>
      <c r="D95" s="20" t="s">
        <v>61</v>
      </c>
      <c r="E95" s="20" t="s">
        <v>495</v>
      </c>
      <c r="F95" s="20" t="s">
        <v>546</v>
      </c>
      <c r="G95" s="20" t="s">
        <v>552</v>
      </c>
      <c r="H95" s="20" t="s">
        <v>41</v>
      </c>
      <c r="I95" s="20" t="s">
        <v>546</v>
      </c>
      <c r="J95" s="20">
        <v>2025.05</v>
      </c>
      <c r="K95" s="20">
        <v>2025.12</v>
      </c>
      <c r="L95" s="20" t="s">
        <v>548</v>
      </c>
      <c r="M95" s="32" t="s">
        <v>553</v>
      </c>
      <c r="N95" s="20">
        <v>16.5</v>
      </c>
      <c r="O95" s="20">
        <v>14</v>
      </c>
      <c r="P95" s="20">
        <v>2.5</v>
      </c>
      <c r="Q95" s="20">
        <v>1</v>
      </c>
      <c r="R95" s="20">
        <v>15</v>
      </c>
      <c r="S95" s="20">
        <v>20</v>
      </c>
      <c r="T95" s="20">
        <v>0</v>
      </c>
      <c r="U95" s="20">
        <v>15</v>
      </c>
      <c r="V95" s="20">
        <v>20</v>
      </c>
      <c r="W95" s="44" t="s">
        <v>554</v>
      </c>
      <c r="X95" s="47" t="s">
        <v>555</v>
      </c>
      <c r="Y95" s="22"/>
    </row>
    <row r="96" s="4" customFormat="1" ht="176" customHeight="1" spans="1:25">
      <c r="A96" s="20">
        <v>89</v>
      </c>
      <c r="B96" s="20" t="s">
        <v>35</v>
      </c>
      <c r="C96" s="20" t="s">
        <v>36</v>
      </c>
      <c r="D96" s="20" t="s">
        <v>69</v>
      </c>
      <c r="E96" s="20" t="s">
        <v>556</v>
      </c>
      <c r="F96" s="20" t="s">
        <v>557</v>
      </c>
      <c r="G96" s="20" t="s">
        <v>558</v>
      </c>
      <c r="H96" s="20" t="s">
        <v>41</v>
      </c>
      <c r="I96" s="20" t="s">
        <v>557</v>
      </c>
      <c r="J96" s="20">
        <v>2025.01</v>
      </c>
      <c r="K96" s="20">
        <v>2025.12</v>
      </c>
      <c r="L96" s="20" t="s">
        <v>557</v>
      </c>
      <c r="M96" s="32" t="s">
        <v>559</v>
      </c>
      <c r="N96" s="20">
        <v>22</v>
      </c>
      <c r="O96" s="20">
        <v>20</v>
      </c>
      <c r="P96" s="20">
        <v>2</v>
      </c>
      <c r="Q96" s="20">
        <v>1</v>
      </c>
      <c r="R96" s="20">
        <v>22</v>
      </c>
      <c r="S96" s="20">
        <v>54</v>
      </c>
      <c r="T96" s="20">
        <v>0</v>
      </c>
      <c r="U96" s="20">
        <v>8</v>
      </c>
      <c r="V96" s="20">
        <v>19</v>
      </c>
      <c r="W96" s="44" t="s">
        <v>560</v>
      </c>
      <c r="X96" s="44" t="s">
        <v>561</v>
      </c>
      <c r="Y96" s="20"/>
    </row>
    <row r="97" s="4" customFormat="1" ht="159" customHeight="1" spans="1:25">
      <c r="A97" s="22">
        <v>90</v>
      </c>
      <c r="B97" s="20" t="s">
        <v>35</v>
      </c>
      <c r="C97" s="20" t="s">
        <v>36</v>
      </c>
      <c r="D97" s="20" t="s">
        <v>69</v>
      </c>
      <c r="E97" s="20" t="s">
        <v>556</v>
      </c>
      <c r="F97" s="20" t="s">
        <v>562</v>
      </c>
      <c r="G97" s="20" t="s">
        <v>563</v>
      </c>
      <c r="H97" s="20" t="s">
        <v>41</v>
      </c>
      <c r="I97" s="20" t="s">
        <v>562</v>
      </c>
      <c r="J97" s="20">
        <v>2025.01</v>
      </c>
      <c r="K97" s="20">
        <v>2025.12</v>
      </c>
      <c r="L97" s="20" t="s">
        <v>562</v>
      </c>
      <c r="M97" s="32" t="s">
        <v>564</v>
      </c>
      <c r="N97" s="20">
        <v>16</v>
      </c>
      <c r="O97" s="20">
        <v>15</v>
      </c>
      <c r="P97" s="20">
        <v>1</v>
      </c>
      <c r="Q97" s="20">
        <v>1</v>
      </c>
      <c r="R97" s="20">
        <v>10</v>
      </c>
      <c r="S97" s="20">
        <v>35</v>
      </c>
      <c r="T97" s="20">
        <v>0</v>
      </c>
      <c r="U97" s="20">
        <v>3</v>
      </c>
      <c r="V97" s="20">
        <v>7</v>
      </c>
      <c r="W97" s="44" t="s">
        <v>565</v>
      </c>
      <c r="X97" s="44" t="s">
        <v>566</v>
      </c>
      <c r="Y97" s="20"/>
    </row>
    <row r="98" s="4" customFormat="1" ht="134" customHeight="1" spans="1:25">
      <c r="A98" s="20">
        <v>91</v>
      </c>
      <c r="B98" s="20" t="s">
        <v>165</v>
      </c>
      <c r="C98" s="20" t="s">
        <v>166</v>
      </c>
      <c r="D98" s="22" t="s">
        <v>167</v>
      </c>
      <c r="E98" s="20" t="s">
        <v>556</v>
      </c>
      <c r="F98" s="20" t="s">
        <v>567</v>
      </c>
      <c r="G98" s="20" t="s">
        <v>568</v>
      </c>
      <c r="H98" s="20" t="s">
        <v>41</v>
      </c>
      <c r="I98" s="20" t="s">
        <v>567</v>
      </c>
      <c r="J98" s="20">
        <v>2025.04</v>
      </c>
      <c r="K98" s="20">
        <v>2025.12</v>
      </c>
      <c r="L98" s="20" t="s">
        <v>567</v>
      </c>
      <c r="M98" s="32" t="s">
        <v>569</v>
      </c>
      <c r="N98" s="20">
        <v>45</v>
      </c>
      <c r="O98" s="20">
        <v>20</v>
      </c>
      <c r="P98" s="20">
        <v>25</v>
      </c>
      <c r="Q98" s="20">
        <v>1</v>
      </c>
      <c r="R98" s="20">
        <v>55</v>
      </c>
      <c r="S98" s="20">
        <v>172</v>
      </c>
      <c r="T98" s="20">
        <v>0</v>
      </c>
      <c r="U98" s="20">
        <v>8</v>
      </c>
      <c r="V98" s="20">
        <v>14</v>
      </c>
      <c r="W98" s="44" t="s">
        <v>570</v>
      </c>
      <c r="X98" s="44" t="s">
        <v>571</v>
      </c>
      <c r="Y98" s="20"/>
    </row>
    <row r="99" s="4" customFormat="1" ht="145" customHeight="1" spans="1:25">
      <c r="A99" s="22">
        <v>92</v>
      </c>
      <c r="B99" s="21" t="s">
        <v>35</v>
      </c>
      <c r="C99" s="21" t="s">
        <v>60</v>
      </c>
      <c r="D99" s="21" t="s">
        <v>61</v>
      </c>
      <c r="E99" s="21" t="s">
        <v>572</v>
      </c>
      <c r="F99" s="21" t="s">
        <v>573</v>
      </c>
      <c r="G99" s="21" t="s">
        <v>574</v>
      </c>
      <c r="H99" s="21" t="s">
        <v>41</v>
      </c>
      <c r="I99" s="21" t="s">
        <v>575</v>
      </c>
      <c r="J99" s="21">
        <v>2025.06</v>
      </c>
      <c r="K99" s="21">
        <v>2025.12</v>
      </c>
      <c r="L99" s="21" t="s">
        <v>576</v>
      </c>
      <c r="M99" s="33" t="s">
        <v>577</v>
      </c>
      <c r="N99" s="21">
        <v>23</v>
      </c>
      <c r="O99" s="21">
        <v>20</v>
      </c>
      <c r="P99" s="21">
        <v>3</v>
      </c>
      <c r="Q99" s="21">
        <v>1</v>
      </c>
      <c r="R99" s="21">
        <v>20</v>
      </c>
      <c r="S99" s="21">
        <v>60</v>
      </c>
      <c r="T99" s="21">
        <v>0</v>
      </c>
      <c r="U99" s="21">
        <v>3</v>
      </c>
      <c r="V99" s="21">
        <v>5</v>
      </c>
      <c r="W99" s="45" t="s">
        <v>578</v>
      </c>
      <c r="X99" s="45" t="s">
        <v>579</v>
      </c>
      <c r="Y99" s="21"/>
    </row>
    <row r="100" s="4" customFormat="1" ht="136" customHeight="1" spans="1:25">
      <c r="A100" s="20">
        <v>93</v>
      </c>
      <c r="B100" s="21" t="s">
        <v>35</v>
      </c>
      <c r="C100" s="21" t="s">
        <v>60</v>
      </c>
      <c r="D100" s="21" t="s">
        <v>61</v>
      </c>
      <c r="E100" s="21" t="s">
        <v>572</v>
      </c>
      <c r="F100" s="21" t="s">
        <v>580</v>
      </c>
      <c r="G100" s="21" t="s">
        <v>581</v>
      </c>
      <c r="H100" s="21" t="s">
        <v>41</v>
      </c>
      <c r="I100" s="21" t="s">
        <v>580</v>
      </c>
      <c r="J100" s="21">
        <v>2025.05</v>
      </c>
      <c r="K100" s="35">
        <v>2025.12</v>
      </c>
      <c r="L100" s="21" t="s">
        <v>582</v>
      </c>
      <c r="M100" s="33" t="s">
        <v>583</v>
      </c>
      <c r="N100" s="21">
        <v>23.6</v>
      </c>
      <c r="O100" s="21">
        <v>20</v>
      </c>
      <c r="P100" s="21">
        <v>3.6</v>
      </c>
      <c r="Q100" s="21">
        <v>1</v>
      </c>
      <c r="R100" s="21">
        <v>80</v>
      </c>
      <c r="S100" s="21">
        <v>320</v>
      </c>
      <c r="T100" s="21">
        <v>0</v>
      </c>
      <c r="U100" s="21">
        <v>6</v>
      </c>
      <c r="V100" s="21">
        <v>10</v>
      </c>
      <c r="W100" s="45" t="s">
        <v>584</v>
      </c>
      <c r="X100" s="45" t="s">
        <v>585</v>
      </c>
      <c r="Y100" s="21"/>
    </row>
    <row r="101" s="4" customFormat="1" ht="143" customHeight="1" spans="1:25">
      <c r="A101" s="22">
        <v>94</v>
      </c>
      <c r="B101" s="21" t="s">
        <v>165</v>
      </c>
      <c r="C101" s="21" t="s">
        <v>166</v>
      </c>
      <c r="D101" s="21" t="s">
        <v>586</v>
      </c>
      <c r="E101" s="21" t="s">
        <v>572</v>
      </c>
      <c r="F101" s="21" t="s">
        <v>587</v>
      </c>
      <c r="G101" s="21" t="s">
        <v>588</v>
      </c>
      <c r="H101" s="21" t="s">
        <v>41</v>
      </c>
      <c r="I101" s="21" t="s">
        <v>589</v>
      </c>
      <c r="J101" s="21">
        <v>2025.06</v>
      </c>
      <c r="K101" s="21">
        <v>2025.12</v>
      </c>
      <c r="L101" s="21" t="s">
        <v>590</v>
      </c>
      <c r="M101" s="33" t="s">
        <v>591</v>
      </c>
      <c r="N101" s="21">
        <v>15.62</v>
      </c>
      <c r="O101" s="21">
        <v>15</v>
      </c>
      <c r="P101" s="21">
        <v>0.62</v>
      </c>
      <c r="Q101" s="21">
        <v>1</v>
      </c>
      <c r="R101" s="21">
        <v>22</v>
      </c>
      <c r="S101" s="21">
        <v>90</v>
      </c>
      <c r="T101" s="21">
        <v>0</v>
      </c>
      <c r="U101" s="21">
        <v>4</v>
      </c>
      <c r="V101" s="21">
        <v>8</v>
      </c>
      <c r="W101" s="45" t="s">
        <v>592</v>
      </c>
      <c r="X101" s="45" t="s">
        <v>593</v>
      </c>
      <c r="Y101" s="21"/>
    </row>
    <row r="102" s="4" customFormat="1" ht="159" customHeight="1" spans="1:25">
      <c r="A102" s="20">
        <v>95</v>
      </c>
      <c r="B102" s="21" t="s">
        <v>35</v>
      </c>
      <c r="C102" s="21" t="s">
        <v>594</v>
      </c>
      <c r="D102" s="20" t="s">
        <v>595</v>
      </c>
      <c r="E102" s="21" t="s">
        <v>572</v>
      </c>
      <c r="F102" s="21" t="s">
        <v>596</v>
      </c>
      <c r="G102" s="21" t="s">
        <v>597</v>
      </c>
      <c r="H102" s="21" t="s">
        <v>598</v>
      </c>
      <c r="I102" s="21" t="s">
        <v>599</v>
      </c>
      <c r="J102" s="21">
        <v>2025.05</v>
      </c>
      <c r="K102" s="21">
        <v>2025.12</v>
      </c>
      <c r="L102" s="21" t="s">
        <v>600</v>
      </c>
      <c r="M102" s="33" t="s">
        <v>601</v>
      </c>
      <c r="N102" s="21">
        <v>133</v>
      </c>
      <c r="O102" s="21">
        <v>30</v>
      </c>
      <c r="P102" s="21">
        <v>103</v>
      </c>
      <c r="Q102" s="21">
        <v>1</v>
      </c>
      <c r="R102" s="21">
        <v>10</v>
      </c>
      <c r="S102" s="21">
        <v>32</v>
      </c>
      <c r="T102" s="21">
        <v>0</v>
      </c>
      <c r="U102" s="21">
        <v>2</v>
      </c>
      <c r="V102" s="21">
        <v>2</v>
      </c>
      <c r="W102" s="45" t="s">
        <v>602</v>
      </c>
      <c r="X102" s="45" t="s">
        <v>603</v>
      </c>
      <c r="Y102" s="21"/>
    </row>
    <row r="103" s="4" customFormat="1" ht="134" customHeight="1" spans="1:25">
      <c r="A103" s="22">
        <v>96</v>
      </c>
      <c r="B103" s="21" t="s">
        <v>35</v>
      </c>
      <c r="C103" s="21" t="s">
        <v>36</v>
      </c>
      <c r="D103" s="21" t="s">
        <v>75</v>
      </c>
      <c r="E103" s="21" t="s">
        <v>572</v>
      </c>
      <c r="F103" s="21" t="s">
        <v>604</v>
      </c>
      <c r="G103" s="21" t="s">
        <v>605</v>
      </c>
      <c r="H103" s="21" t="s">
        <v>324</v>
      </c>
      <c r="I103" s="21" t="s">
        <v>606</v>
      </c>
      <c r="J103" s="21">
        <v>2025.05</v>
      </c>
      <c r="K103" s="21">
        <v>2025.12</v>
      </c>
      <c r="L103" s="21" t="s">
        <v>604</v>
      </c>
      <c r="M103" s="33" t="s">
        <v>607</v>
      </c>
      <c r="N103" s="21">
        <v>20</v>
      </c>
      <c r="O103" s="21">
        <v>15</v>
      </c>
      <c r="P103" s="21">
        <v>5</v>
      </c>
      <c r="Q103" s="21">
        <v>1</v>
      </c>
      <c r="R103" s="21">
        <v>34</v>
      </c>
      <c r="S103" s="21">
        <v>105</v>
      </c>
      <c r="T103" s="21">
        <v>0</v>
      </c>
      <c r="U103" s="21">
        <v>6</v>
      </c>
      <c r="V103" s="21">
        <v>12</v>
      </c>
      <c r="W103" s="45" t="s">
        <v>608</v>
      </c>
      <c r="X103" s="45" t="s">
        <v>609</v>
      </c>
      <c r="Y103" s="21"/>
    </row>
    <row r="104" s="4" customFormat="1" ht="114" customHeight="1" spans="1:25">
      <c r="A104" s="20">
        <v>97</v>
      </c>
      <c r="B104" s="21" t="s">
        <v>35</v>
      </c>
      <c r="C104" s="21" t="s">
        <v>36</v>
      </c>
      <c r="D104" s="21" t="s">
        <v>246</v>
      </c>
      <c r="E104" s="21" t="s">
        <v>572</v>
      </c>
      <c r="F104" s="21" t="s">
        <v>604</v>
      </c>
      <c r="G104" s="21" t="s">
        <v>610</v>
      </c>
      <c r="H104" s="21" t="s">
        <v>41</v>
      </c>
      <c r="I104" s="21" t="s">
        <v>604</v>
      </c>
      <c r="J104" s="21">
        <v>2025.05</v>
      </c>
      <c r="K104" s="21">
        <v>2025.12</v>
      </c>
      <c r="L104" s="21" t="s">
        <v>604</v>
      </c>
      <c r="M104" s="33" t="s">
        <v>611</v>
      </c>
      <c r="N104" s="21">
        <v>17</v>
      </c>
      <c r="O104" s="21">
        <v>15</v>
      </c>
      <c r="P104" s="21">
        <v>2</v>
      </c>
      <c r="Q104" s="21">
        <v>1</v>
      </c>
      <c r="R104" s="21">
        <v>35</v>
      </c>
      <c r="S104" s="21">
        <v>80</v>
      </c>
      <c r="T104" s="21">
        <v>0</v>
      </c>
      <c r="U104" s="21">
        <v>1</v>
      </c>
      <c r="V104" s="21">
        <v>1</v>
      </c>
      <c r="W104" s="45" t="s">
        <v>612</v>
      </c>
      <c r="X104" s="45" t="s">
        <v>613</v>
      </c>
      <c r="Y104" s="21"/>
    </row>
    <row r="105" s="4" customFormat="1" ht="127" customHeight="1" spans="1:25">
      <c r="A105" s="22">
        <v>98</v>
      </c>
      <c r="B105" s="21" t="s">
        <v>35</v>
      </c>
      <c r="C105" s="21" t="s">
        <v>60</v>
      </c>
      <c r="D105" s="21" t="s">
        <v>61</v>
      </c>
      <c r="E105" s="21" t="s">
        <v>572</v>
      </c>
      <c r="F105" s="21" t="s">
        <v>614</v>
      </c>
      <c r="G105" s="21" t="s">
        <v>615</v>
      </c>
      <c r="H105" s="21" t="s">
        <v>616</v>
      </c>
      <c r="I105" s="21" t="s">
        <v>617</v>
      </c>
      <c r="J105" s="21">
        <v>2025.06</v>
      </c>
      <c r="K105" s="21">
        <v>2025.12</v>
      </c>
      <c r="L105" s="21" t="s">
        <v>618</v>
      </c>
      <c r="M105" s="33" t="s">
        <v>619</v>
      </c>
      <c r="N105" s="21">
        <v>15.5</v>
      </c>
      <c r="O105" s="21">
        <v>15</v>
      </c>
      <c r="P105" s="21">
        <v>0.5</v>
      </c>
      <c r="Q105" s="21">
        <v>1</v>
      </c>
      <c r="R105" s="21">
        <v>42</v>
      </c>
      <c r="S105" s="21">
        <v>125</v>
      </c>
      <c r="T105" s="21">
        <v>0</v>
      </c>
      <c r="U105" s="21">
        <v>2</v>
      </c>
      <c r="V105" s="21">
        <v>3</v>
      </c>
      <c r="W105" s="58" t="s">
        <v>620</v>
      </c>
      <c r="X105" s="45" t="s">
        <v>621</v>
      </c>
      <c r="Y105" s="21"/>
    </row>
    <row r="106" s="4" customFormat="1" ht="147" customHeight="1" spans="1:25">
      <c r="A106" s="20">
        <v>99</v>
      </c>
      <c r="B106" s="21" t="s">
        <v>35</v>
      </c>
      <c r="C106" s="22" t="s">
        <v>46</v>
      </c>
      <c r="D106" s="22" t="s">
        <v>128</v>
      </c>
      <c r="E106" s="21" t="s">
        <v>572</v>
      </c>
      <c r="F106" s="21" t="s">
        <v>622</v>
      </c>
      <c r="G106" s="21" t="s">
        <v>623</v>
      </c>
      <c r="H106" s="21" t="s">
        <v>624</v>
      </c>
      <c r="I106" s="21" t="s">
        <v>625</v>
      </c>
      <c r="J106" s="21">
        <v>2025.04</v>
      </c>
      <c r="K106" s="21">
        <v>2025.12</v>
      </c>
      <c r="L106" s="21" t="s">
        <v>626</v>
      </c>
      <c r="M106" s="33" t="s">
        <v>627</v>
      </c>
      <c r="N106" s="21">
        <v>60</v>
      </c>
      <c r="O106" s="21">
        <v>50</v>
      </c>
      <c r="P106" s="21">
        <v>10</v>
      </c>
      <c r="Q106" s="21">
        <v>1</v>
      </c>
      <c r="R106" s="21">
        <v>10</v>
      </c>
      <c r="S106" s="21">
        <v>45</v>
      </c>
      <c r="T106" s="21">
        <v>0</v>
      </c>
      <c r="U106" s="21">
        <v>2</v>
      </c>
      <c r="V106" s="21">
        <v>6</v>
      </c>
      <c r="W106" s="58" t="s">
        <v>628</v>
      </c>
      <c r="X106" s="45" t="s">
        <v>629</v>
      </c>
      <c r="Y106" s="21"/>
    </row>
    <row r="107" s="4" customFormat="1" ht="328" customHeight="1" spans="1:25">
      <c r="A107" s="22">
        <v>100</v>
      </c>
      <c r="B107" s="21" t="s">
        <v>35</v>
      </c>
      <c r="C107" s="21" t="s">
        <v>36</v>
      </c>
      <c r="D107" s="21" t="s">
        <v>75</v>
      </c>
      <c r="E107" s="21" t="s">
        <v>572</v>
      </c>
      <c r="F107" s="21" t="s">
        <v>622</v>
      </c>
      <c r="G107" s="21" t="s">
        <v>630</v>
      </c>
      <c r="H107" s="21" t="s">
        <v>324</v>
      </c>
      <c r="I107" s="21" t="s">
        <v>631</v>
      </c>
      <c r="J107" s="21">
        <v>2025.04</v>
      </c>
      <c r="K107" s="21">
        <v>2025.12</v>
      </c>
      <c r="L107" s="21" t="s">
        <v>622</v>
      </c>
      <c r="M107" s="33" t="s">
        <v>632</v>
      </c>
      <c r="N107" s="21">
        <v>50</v>
      </c>
      <c r="O107" s="21">
        <v>20</v>
      </c>
      <c r="P107" s="21">
        <v>30</v>
      </c>
      <c r="Q107" s="21">
        <v>1</v>
      </c>
      <c r="R107" s="21">
        <v>20</v>
      </c>
      <c r="S107" s="21">
        <v>30</v>
      </c>
      <c r="T107" s="21">
        <v>0</v>
      </c>
      <c r="U107" s="21">
        <v>4</v>
      </c>
      <c r="V107" s="21">
        <v>7</v>
      </c>
      <c r="W107" s="45" t="s">
        <v>633</v>
      </c>
      <c r="X107" s="45" t="s">
        <v>634</v>
      </c>
      <c r="Y107" s="21"/>
    </row>
    <row r="108" s="4" customFormat="1" ht="139" customHeight="1" spans="1:25">
      <c r="A108" s="20">
        <v>101</v>
      </c>
      <c r="B108" s="21" t="s">
        <v>35</v>
      </c>
      <c r="C108" s="21" t="s">
        <v>36</v>
      </c>
      <c r="D108" s="21" t="s">
        <v>246</v>
      </c>
      <c r="E108" s="21" t="s">
        <v>572</v>
      </c>
      <c r="F108" s="21" t="s">
        <v>635</v>
      </c>
      <c r="G108" s="21" t="s">
        <v>636</v>
      </c>
      <c r="H108" s="21" t="s">
        <v>41</v>
      </c>
      <c r="I108" s="21" t="s">
        <v>635</v>
      </c>
      <c r="J108" s="39">
        <v>2025.05</v>
      </c>
      <c r="K108" s="39">
        <v>2025.12</v>
      </c>
      <c r="L108" s="21" t="s">
        <v>635</v>
      </c>
      <c r="M108" s="33" t="s">
        <v>637</v>
      </c>
      <c r="N108" s="21">
        <v>28</v>
      </c>
      <c r="O108" s="21">
        <v>20</v>
      </c>
      <c r="P108" s="21">
        <v>8</v>
      </c>
      <c r="Q108" s="21">
        <v>1</v>
      </c>
      <c r="R108" s="21">
        <v>34</v>
      </c>
      <c r="S108" s="21">
        <v>82</v>
      </c>
      <c r="T108" s="21">
        <v>0</v>
      </c>
      <c r="U108" s="21">
        <v>2</v>
      </c>
      <c r="V108" s="21">
        <v>2</v>
      </c>
      <c r="W108" s="45" t="s">
        <v>638</v>
      </c>
      <c r="X108" s="45" t="s">
        <v>639</v>
      </c>
      <c r="Y108" s="21"/>
    </row>
    <row r="109" s="4" customFormat="1" ht="96" customHeight="1" spans="1:25">
      <c r="A109" s="22">
        <v>102</v>
      </c>
      <c r="B109" s="21" t="s">
        <v>35</v>
      </c>
      <c r="C109" s="21" t="s">
        <v>36</v>
      </c>
      <c r="D109" s="21" t="s">
        <v>69</v>
      </c>
      <c r="E109" s="21" t="s">
        <v>572</v>
      </c>
      <c r="F109" s="21" t="s">
        <v>640</v>
      </c>
      <c r="G109" s="21" t="s">
        <v>641</v>
      </c>
      <c r="H109" s="21" t="s">
        <v>41</v>
      </c>
      <c r="I109" s="21" t="s">
        <v>642</v>
      </c>
      <c r="J109" s="21">
        <v>2025.04</v>
      </c>
      <c r="K109" s="21">
        <v>2025.12</v>
      </c>
      <c r="L109" s="21" t="s">
        <v>640</v>
      </c>
      <c r="M109" s="33" t="s">
        <v>643</v>
      </c>
      <c r="N109" s="21">
        <v>21</v>
      </c>
      <c r="O109" s="21">
        <v>20</v>
      </c>
      <c r="P109" s="21">
        <v>1</v>
      </c>
      <c r="Q109" s="21">
        <v>1</v>
      </c>
      <c r="R109" s="21">
        <v>1</v>
      </c>
      <c r="S109" s="21">
        <v>1</v>
      </c>
      <c r="T109" s="21">
        <v>0</v>
      </c>
      <c r="U109" s="21">
        <v>1</v>
      </c>
      <c r="V109" s="21">
        <v>2</v>
      </c>
      <c r="W109" s="45" t="s">
        <v>644</v>
      </c>
      <c r="X109" s="45" t="s">
        <v>645</v>
      </c>
      <c r="Y109" s="21"/>
    </row>
    <row r="110" s="4" customFormat="1" ht="87" customHeight="1" spans="1:25">
      <c r="A110" s="20">
        <v>103</v>
      </c>
      <c r="B110" s="21" t="s">
        <v>35</v>
      </c>
      <c r="C110" s="21" t="s">
        <v>60</v>
      </c>
      <c r="D110" s="21" t="s">
        <v>61</v>
      </c>
      <c r="E110" s="21" t="s">
        <v>572</v>
      </c>
      <c r="F110" s="21" t="s">
        <v>646</v>
      </c>
      <c r="G110" s="21" t="s">
        <v>647</v>
      </c>
      <c r="H110" s="20" t="s">
        <v>41</v>
      </c>
      <c r="I110" s="21" t="s">
        <v>648</v>
      </c>
      <c r="J110" s="21">
        <v>2025.06</v>
      </c>
      <c r="K110" s="21">
        <v>2025.12</v>
      </c>
      <c r="L110" s="21" t="s">
        <v>649</v>
      </c>
      <c r="M110" s="33" t="s">
        <v>650</v>
      </c>
      <c r="N110" s="21">
        <v>12</v>
      </c>
      <c r="O110" s="21">
        <v>10</v>
      </c>
      <c r="P110" s="21">
        <v>2</v>
      </c>
      <c r="Q110" s="21">
        <v>1</v>
      </c>
      <c r="R110" s="21">
        <v>70</v>
      </c>
      <c r="S110" s="21">
        <v>285</v>
      </c>
      <c r="T110" s="21">
        <v>0</v>
      </c>
      <c r="U110" s="21">
        <v>4</v>
      </c>
      <c r="V110" s="21">
        <v>6</v>
      </c>
      <c r="W110" s="58" t="s">
        <v>651</v>
      </c>
      <c r="X110" s="45" t="s">
        <v>652</v>
      </c>
      <c r="Y110" s="21"/>
    </row>
    <row r="111" s="4" customFormat="1" ht="114" customHeight="1" spans="1:25">
      <c r="A111" s="22">
        <v>104</v>
      </c>
      <c r="B111" s="21" t="s">
        <v>165</v>
      </c>
      <c r="C111" s="21" t="s">
        <v>166</v>
      </c>
      <c r="D111" s="21" t="s">
        <v>586</v>
      </c>
      <c r="E111" s="21" t="s">
        <v>572</v>
      </c>
      <c r="F111" s="21" t="s">
        <v>653</v>
      </c>
      <c r="G111" s="21" t="s">
        <v>654</v>
      </c>
      <c r="H111" s="21" t="s">
        <v>324</v>
      </c>
      <c r="I111" s="21" t="s">
        <v>655</v>
      </c>
      <c r="J111" s="21">
        <v>2025.06</v>
      </c>
      <c r="K111" s="21">
        <v>2025.12</v>
      </c>
      <c r="L111" s="21" t="s">
        <v>653</v>
      </c>
      <c r="M111" s="33" t="s">
        <v>656</v>
      </c>
      <c r="N111" s="21">
        <v>15.25</v>
      </c>
      <c r="O111" s="21">
        <v>15</v>
      </c>
      <c r="P111" s="21">
        <v>0.25</v>
      </c>
      <c r="Q111" s="21">
        <v>1</v>
      </c>
      <c r="R111" s="21">
        <v>32</v>
      </c>
      <c r="S111" s="21">
        <v>130</v>
      </c>
      <c r="T111" s="21">
        <v>0</v>
      </c>
      <c r="U111" s="21">
        <v>1</v>
      </c>
      <c r="V111" s="21">
        <v>1</v>
      </c>
      <c r="W111" s="45" t="s">
        <v>657</v>
      </c>
      <c r="X111" s="45" t="s">
        <v>658</v>
      </c>
      <c r="Y111" s="21"/>
    </row>
    <row r="112" s="4" customFormat="1" ht="115" customHeight="1" spans="1:25">
      <c r="A112" s="20">
        <v>105</v>
      </c>
      <c r="B112" s="21" t="s">
        <v>165</v>
      </c>
      <c r="C112" s="21" t="s">
        <v>166</v>
      </c>
      <c r="D112" s="21" t="s">
        <v>586</v>
      </c>
      <c r="E112" s="21" t="s">
        <v>572</v>
      </c>
      <c r="F112" s="21" t="s">
        <v>659</v>
      </c>
      <c r="G112" s="21" t="s">
        <v>660</v>
      </c>
      <c r="H112" s="21" t="s">
        <v>324</v>
      </c>
      <c r="I112" s="21" t="s">
        <v>661</v>
      </c>
      <c r="J112" s="21">
        <v>2025.06</v>
      </c>
      <c r="K112" s="21">
        <v>2025.12</v>
      </c>
      <c r="L112" s="21" t="s">
        <v>659</v>
      </c>
      <c r="M112" s="33" t="s">
        <v>662</v>
      </c>
      <c r="N112" s="21">
        <v>16</v>
      </c>
      <c r="O112" s="21">
        <v>15</v>
      </c>
      <c r="P112" s="21">
        <v>1</v>
      </c>
      <c r="Q112" s="21">
        <v>1</v>
      </c>
      <c r="R112" s="21">
        <v>23</v>
      </c>
      <c r="S112" s="21">
        <v>105</v>
      </c>
      <c r="T112" s="21">
        <v>0</v>
      </c>
      <c r="U112" s="21">
        <v>1</v>
      </c>
      <c r="V112" s="21">
        <v>1</v>
      </c>
      <c r="W112" s="45" t="s">
        <v>663</v>
      </c>
      <c r="X112" s="45" t="s">
        <v>664</v>
      </c>
      <c r="Y112" s="21"/>
    </row>
    <row r="113" s="4" customFormat="1" ht="128" customHeight="1" spans="1:25">
      <c r="A113" s="22">
        <v>106</v>
      </c>
      <c r="B113" s="21" t="s">
        <v>35</v>
      </c>
      <c r="C113" s="57" t="s">
        <v>46</v>
      </c>
      <c r="D113" s="57" t="s">
        <v>665</v>
      </c>
      <c r="E113" s="21" t="s">
        <v>572</v>
      </c>
      <c r="F113" s="21" t="s">
        <v>666</v>
      </c>
      <c r="G113" s="21" t="s">
        <v>667</v>
      </c>
      <c r="H113" s="21" t="s">
        <v>324</v>
      </c>
      <c r="I113" s="21" t="s">
        <v>668</v>
      </c>
      <c r="J113" s="21">
        <v>2025.05</v>
      </c>
      <c r="K113" s="21">
        <v>2025.12</v>
      </c>
      <c r="L113" s="21" t="s">
        <v>666</v>
      </c>
      <c r="M113" s="33" t="s">
        <v>669</v>
      </c>
      <c r="N113" s="21">
        <v>23</v>
      </c>
      <c r="O113" s="21">
        <v>20</v>
      </c>
      <c r="P113" s="21">
        <v>3</v>
      </c>
      <c r="Q113" s="21">
        <v>1</v>
      </c>
      <c r="R113" s="21">
        <v>15</v>
      </c>
      <c r="S113" s="21">
        <v>50</v>
      </c>
      <c r="T113" s="21">
        <v>0</v>
      </c>
      <c r="U113" s="21">
        <v>1</v>
      </c>
      <c r="V113" s="21">
        <v>1</v>
      </c>
      <c r="W113" s="45" t="s">
        <v>670</v>
      </c>
      <c r="X113" s="45" t="s">
        <v>671</v>
      </c>
      <c r="Y113" s="21"/>
    </row>
    <row r="114" s="4" customFormat="1" ht="114" customHeight="1" spans="1:25">
      <c r="A114" s="20">
        <v>107</v>
      </c>
      <c r="B114" s="21" t="s">
        <v>35</v>
      </c>
      <c r="C114" s="21" t="s">
        <v>36</v>
      </c>
      <c r="D114" s="21" t="s">
        <v>75</v>
      </c>
      <c r="E114" s="21" t="s">
        <v>572</v>
      </c>
      <c r="F114" s="21" t="s">
        <v>672</v>
      </c>
      <c r="G114" s="21" t="s">
        <v>673</v>
      </c>
      <c r="H114" s="21" t="s">
        <v>672</v>
      </c>
      <c r="I114" s="21" t="s">
        <v>674</v>
      </c>
      <c r="J114" s="21">
        <v>2025.05</v>
      </c>
      <c r="K114" s="21">
        <v>2025.12</v>
      </c>
      <c r="L114" s="21" t="s">
        <v>672</v>
      </c>
      <c r="M114" s="33" t="s">
        <v>675</v>
      </c>
      <c r="N114" s="21">
        <v>27</v>
      </c>
      <c r="O114" s="21">
        <v>20</v>
      </c>
      <c r="P114" s="21">
        <v>7</v>
      </c>
      <c r="Q114" s="21">
        <v>1</v>
      </c>
      <c r="R114" s="21">
        <v>71</v>
      </c>
      <c r="S114" s="21">
        <v>240</v>
      </c>
      <c r="T114" s="21">
        <v>0</v>
      </c>
      <c r="U114" s="21">
        <v>5</v>
      </c>
      <c r="V114" s="21">
        <v>12</v>
      </c>
      <c r="W114" s="45" t="s">
        <v>676</v>
      </c>
      <c r="X114" s="45" t="s">
        <v>677</v>
      </c>
      <c r="Y114" s="21"/>
    </row>
    <row r="115" s="4" customFormat="1" ht="183" customHeight="1" spans="1:25">
      <c r="A115" s="22">
        <v>108</v>
      </c>
      <c r="B115" s="21" t="s">
        <v>35</v>
      </c>
      <c r="C115" s="21" t="s">
        <v>60</v>
      </c>
      <c r="D115" s="21" t="s">
        <v>61</v>
      </c>
      <c r="E115" s="21" t="s">
        <v>678</v>
      </c>
      <c r="F115" s="21" t="s">
        <v>679</v>
      </c>
      <c r="G115" s="21" t="s">
        <v>680</v>
      </c>
      <c r="H115" s="21" t="s">
        <v>681</v>
      </c>
      <c r="I115" s="21" t="s">
        <v>679</v>
      </c>
      <c r="J115" s="21">
        <v>2025.04</v>
      </c>
      <c r="K115" s="35">
        <v>2025.1</v>
      </c>
      <c r="L115" s="21" t="s">
        <v>682</v>
      </c>
      <c r="M115" s="33" t="s">
        <v>683</v>
      </c>
      <c r="N115" s="21">
        <v>21.58</v>
      </c>
      <c r="O115" s="21">
        <v>20</v>
      </c>
      <c r="P115" s="21">
        <v>1.58</v>
      </c>
      <c r="Q115" s="21">
        <v>1</v>
      </c>
      <c r="R115" s="21">
        <v>800</v>
      </c>
      <c r="S115" s="21">
        <v>3060</v>
      </c>
      <c r="T115" s="21">
        <v>0</v>
      </c>
      <c r="U115" s="21">
        <v>36</v>
      </c>
      <c r="V115" s="21">
        <v>116</v>
      </c>
      <c r="W115" s="45" t="s">
        <v>684</v>
      </c>
      <c r="X115" s="45" t="s">
        <v>685</v>
      </c>
      <c r="Y115" s="21" t="s">
        <v>686</v>
      </c>
    </row>
    <row r="116" s="4" customFormat="1" ht="159" customHeight="1" spans="1:25">
      <c r="A116" s="20">
        <v>109</v>
      </c>
      <c r="B116" s="21" t="s">
        <v>35</v>
      </c>
      <c r="C116" s="21" t="s">
        <v>60</v>
      </c>
      <c r="D116" s="21" t="s">
        <v>61</v>
      </c>
      <c r="E116" s="21" t="s">
        <v>678</v>
      </c>
      <c r="F116" s="21" t="s">
        <v>679</v>
      </c>
      <c r="G116" s="21" t="s">
        <v>687</v>
      </c>
      <c r="H116" s="21" t="s">
        <v>681</v>
      </c>
      <c r="I116" s="21" t="s">
        <v>679</v>
      </c>
      <c r="J116" s="21">
        <v>2025.04</v>
      </c>
      <c r="K116" s="35">
        <v>2025.1</v>
      </c>
      <c r="L116" s="21" t="s">
        <v>682</v>
      </c>
      <c r="M116" s="33" t="s">
        <v>688</v>
      </c>
      <c r="N116" s="21">
        <v>14</v>
      </c>
      <c r="O116" s="21">
        <v>13</v>
      </c>
      <c r="P116" s="21">
        <v>1</v>
      </c>
      <c r="Q116" s="21">
        <v>1</v>
      </c>
      <c r="R116" s="21">
        <v>110</v>
      </c>
      <c r="S116" s="21">
        <v>300</v>
      </c>
      <c r="T116" s="21">
        <v>0</v>
      </c>
      <c r="U116" s="21">
        <v>7</v>
      </c>
      <c r="V116" s="21">
        <v>13</v>
      </c>
      <c r="W116" s="45" t="s">
        <v>689</v>
      </c>
      <c r="X116" s="45" t="s">
        <v>690</v>
      </c>
      <c r="Y116" s="21" t="s">
        <v>691</v>
      </c>
    </row>
    <row r="117" s="4" customFormat="1" ht="145" customHeight="1" spans="1:25">
      <c r="A117" s="22">
        <v>110</v>
      </c>
      <c r="B117" s="21" t="s">
        <v>35</v>
      </c>
      <c r="C117" s="21" t="s">
        <v>36</v>
      </c>
      <c r="D117" s="21" t="s">
        <v>69</v>
      </c>
      <c r="E117" s="21" t="s">
        <v>678</v>
      </c>
      <c r="F117" s="21" t="s">
        <v>692</v>
      </c>
      <c r="G117" s="21" t="s">
        <v>693</v>
      </c>
      <c r="H117" s="21" t="s">
        <v>324</v>
      </c>
      <c r="I117" s="21" t="s">
        <v>692</v>
      </c>
      <c r="J117" s="21">
        <v>2025.04</v>
      </c>
      <c r="K117" s="35">
        <v>2025.1</v>
      </c>
      <c r="L117" s="21" t="s">
        <v>694</v>
      </c>
      <c r="M117" s="33" t="s">
        <v>695</v>
      </c>
      <c r="N117" s="21">
        <v>12</v>
      </c>
      <c r="O117" s="21">
        <v>10</v>
      </c>
      <c r="P117" s="21">
        <v>2</v>
      </c>
      <c r="Q117" s="21">
        <v>1</v>
      </c>
      <c r="R117" s="21">
        <v>786</v>
      </c>
      <c r="S117" s="21">
        <v>3038</v>
      </c>
      <c r="T117" s="21">
        <v>0</v>
      </c>
      <c r="U117" s="21">
        <v>38</v>
      </c>
      <c r="V117" s="21">
        <v>100</v>
      </c>
      <c r="W117" s="45" t="s">
        <v>696</v>
      </c>
      <c r="X117" s="45" t="s">
        <v>697</v>
      </c>
      <c r="Y117" s="21"/>
    </row>
    <row r="118" s="4" customFormat="1" ht="177" customHeight="1" spans="1:25">
      <c r="A118" s="20">
        <v>111</v>
      </c>
      <c r="B118" s="21" t="s">
        <v>35</v>
      </c>
      <c r="C118" s="21" t="s">
        <v>60</v>
      </c>
      <c r="D118" s="21" t="s">
        <v>61</v>
      </c>
      <c r="E118" s="21" t="s">
        <v>678</v>
      </c>
      <c r="F118" s="21" t="s">
        <v>698</v>
      </c>
      <c r="G118" s="21" t="s">
        <v>699</v>
      </c>
      <c r="H118" s="21" t="s">
        <v>324</v>
      </c>
      <c r="I118" s="21" t="s">
        <v>698</v>
      </c>
      <c r="J118" s="21">
        <v>2025.04</v>
      </c>
      <c r="K118" s="35">
        <v>2025.1</v>
      </c>
      <c r="L118" s="21" t="s">
        <v>700</v>
      </c>
      <c r="M118" s="33" t="s">
        <v>701</v>
      </c>
      <c r="N118" s="21">
        <v>25.86</v>
      </c>
      <c r="O118" s="21">
        <v>25</v>
      </c>
      <c r="P118" s="21">
        <v>0.86</v>
      </c>
      <c r="Q118" s="21">
        <v>1</v>
      </c>
      <c r="R118" s="21">
        <v>108</v>
      </c>
      <c r="S118" s="21">
        <v>325</v>
      </c>
      <c r="T118" s="21">
        <v>1</v>
      </c>
      <c r="U118" s="21">
        <v>18</v>
      </c>
      <c r="V118" s="21">
        <v>35</v>
      </c>
      <c r="W118" s="45" t="s">
        <v>702</v>
      </c>
      <c r="X118" s="45" t="s">
        <v>703</v>
      </c>
      <c r="Y118" s="21" t="s">
        <v>704</v>
      </c>
    </row>
    <row r="119" s="4" customFormat="1" ht="244" customHeight="1" spans="1:25">
      <c r="A119" s="22">
        <v>112</v>
      </c>
      <c r="B119" s="21" t="s">
        <v>35</v>
      </c>
      <c r="C119" s="21" t="s">
        <v>60</v>
      </c>
      <c r="D119" s="21" t="s">
        <v>61</v>
      </c>
      <c r="E119" s="21" t="s">
        <v>678</v>
      </c>
      <c r="F119" s="21" t="s">
        <v>705</v>
      </c>
      <c r="G119" s="21" t="s">
        <v>706</v>
      </c>
      <c r="H119" s="21" t="s">
        <v>324</v>
      </c>
      <c r="I119" s="21" t="s">
        <v>705</v>
      </c>
      <c r="J119" s="21">
        <v>2025.04</v>
      </c>
      <c r="K119" s="35">
        <v>2025.1</v>
      </c>
      <c r="L119" s="21" t="s">
        <v>707</v>
      </c>
      <c r="M119" s="33" t="s">
        <v>708</v>
      </c>
      <c r="N119" s="21">
        <v>22.32</v>
      </c>
      <c r="O119" s="21">
        <v>20</v>
      </c>
      <c r="P119" s="21">
        <v>2.32</v>
      </c>
      <c r="Q119" s="21">
        <v>1</v>
      </c>
      <c r="R119" s="21">
        <v>80</v>
      </c>
      <c r="S119" s="21">
        <v>360</v>
      </c>
      <c r="T119" s="21">
        <v>0</v>
      </c>
      <c r="U119" s="21">
        <v>10</v>
      </c>
      <c r="V119" s="21">
        <v>21</v>
      </c>
      <c r="W119" s="45" t="s">
        <v>709</v>
      </c>
      <c r="X119" s="45" t="s">
        <v>710</v>
      </c>
      <c r="Y119" s="21"/>
    </row>
    <row r="120" s="4" customFormat="1" ht="255" customHeight="1" spans="1:25">
      <c r="A120" s="20">
        <v>113</v>
      </c>
      <c r="B120" s="21" t="s">
        <v>35</v>
      </c>
      <c r="C120" s="21" t="s">
        <v>60</v>
      </c>
      <c r="D120" s="21" t="s">
        <v>61</v>
      </c>
      <c r="E120" s="21" t="s">
        <v>678</v>
      </c>
      <c r="F120" s="21" t="s">
        <v>711</v>
      </c>
      <c r="G120" s="21" t="s">
        <v>712</v>
      </c>
      <c r="H120" s="21" t="s">
        <v>324</v>
      </c>
      <c r="I120" s="21" t="s">
        <v>711</v>
      </c>
      <c r="J120" s="21">
        <v>2025.04</v>
      </c>
      <c r="K120" s="35">
        <v>2025.1</v>
      </c>
      <c r="L120" s="21" t="s">
        <v>713</v>
      </c>
      <c r="M120" s="33" t="s">
        <v>714</v>
      </c>
      <c r="N120" s="21">
        <v>8.07</v>
      </c>
      <c r="O120" s="21">
        <v>8</v>
      </c>
      <c r="P120" s="21">
        <v>0.07</v>
      </c>
      <c r="Q120" s="21">
        <v>1</v>
      </c>
      <c r="R120" s="21">
        <v>10</v>
      </c>
      <c r="S120" s="21">
        <v>30</v>
      </c>
      <c r="T120" s="21">
        <v>0</v>
      </c>
      <c r="U120" s="21">
        <v>3</v>
      </c>
      <c r="V120" s="21">
        <v>11</v>
      </c>
      <c r="W120" s="45" t="s">
        <v>715</v>
      </c>
      <c r="X120" s="45" t="s">
        <v>716</v>
      </c>
      <c r="Y120" s="21"/>
    </row>
    <row r="121" s="4" customFormat="1" ht="168" customHeight="1" spans="1:25">
      <c r="A121" s="22">
        <v>114</v>
      </c>
      <c r="B121" s="21" t="s">
        <v>35</v>
      </c>
      <c r="C121" s="21" t="s">
        <v>60</v>
      </c>
      <c r="D121" s="21" t="s">
        <v>61</v>
      </c>
      <c r="E121" s="21" t="s">
        <v>678</v>
      </c>
      <c r="F121" s="21" t="s">
        <v>717</v>
      </c>
      <c r="G121" s="21" t="s">
        <v>718</v>
      </c>
      <c r="H121" s="21" t="s">
        <v>324</v>
      </c>
      <c r="I121" s="21" t="s">
        <v>717</v>
      </c>
      <c r="J121" s="21">
        <v>2025.04</v>
      </c>
      <c r="K121" s="35">
        <v>2025.1</v>
      </c>
      <c r="L121" s="21" t="s">
        <v>719</v>
      </c>
      <c r="M121" s="33" t="s">
        <v>720</v>
      </c>
      <c r="N121" s="21">
        <v>10.21</v>
      </c>
      <c r="O121" s="21">
        <v>10</v>
      </c>
      <c r="P121" s="21">
        <v>0.21</v>
      </c>
      <c r="Q121" s="21">
        <v>1</v>
      </c>
      <c r="R121" s="21">
        <v>63</v>
      </c>
      <c r="S121" s="21">
        <v>245</v>
      </c>
      <c r="T121" s="21">
        <v>0</v>
      </c>
      <c r="U121" s="21">
        <v>5</v>
      </c>
      <c r="V121" s="21">
        <v>10</v>
      </c>
      <c r="W121" s="45" t="s">
        <v>721</v>
      </c>
      <c r="X121" s="45" t="s">
        <v>722</v>
      </c>
      <c r="Y121" s="21" t="s">
        <v>723</v>
      </c>
    </row>
    <row r="122" s="4" customFormat="1" ht="209" customHeight="1" spans="1:25">
      <c r="A122" s="20">
        <v>115</v>
      </c>
      <c r="B122" s="21" t="s">
        <v>35</v>
      </c>
      <c r="C122" s="21" t="s">
        <v>60</v>
      </c>
      <c r="D122" s="21" t="s">
        <v>61</v>
      </c>
      <c r="E122" s="21" t="s">
        <v>678</v>
      </c>
      <c r="F122" s="21" t="s">
        <v>724</v>
      </c>
      <c r="G122" s="21" t="s">
        <v>725</v>
      </c>
      <c r="H122" s="21" t="s">
        <v>324</v>
      </c>
      <c r="I122" s="21" t="s">
        <v>724</v>
      </c>
      <c r="J122" s="21">
        <v>2025.04</v>
      </c>
      <c r="K122" s="35">
        <v>2025.1</v>
      </c>
      <c r="L122" s="21" t="s">
        <v>726</v>
      </c>
      <c r="M122" s="33" t="s">
        <v>727</v>
      </c>
      <c r="N122" s="21">
        <v>21.67</v>
      </c>
      <c r="O122" s="21">
        <v>20</v>
      </c>
      <c r="P122" s="21">
        <v>1.67</v>
      </c>
      <c r="Q122" s="21">
        <v>1</v>
      </c>
      <c r="R122" s="21">
        <v>38</v>
      </c>
      <c r="S122" s="21">
        <v>112</v>
      </c>
      <c r="T122" s="21">
        <v>1</v>
      </c>
      <c r="U122" s="21">
        <v>4</v>
      </c>
      <c r="V122" s="21">
        <v>12</v>
      </c>
      <c r="W122" s="45" t="s">
        <v>728</v>
      </c>
      <c r="X122" s="45" t="s">
        <v>729</v>
      </c>
      <c r="Y122" s="21" t="s">
        <v>704</v>
      </c>
    </row>
    <row r="123" s="4" customFormat="1" ht="168" customHeight="1" spans="1:25">
      <c r="A123" s="22">
        <v>116</v>
      </c>
      <c r="B123" s="21" t="s">
        <v>35</v>
      </c>
      <c r="C123" s="21" t="s">
        <v>60</v>
      </c>
      <c r="D123" s="21" t="s">
        <v>61</v>
      </c>
      <c r="E123" s="21" t="s">
        <v>678</v>
      </c>
      <c r="F123" s="21" t="s">
        <v>724</v>
      </c>
      <c r="G123" s="21" t="s">
        <v>730</v>
      </c>
      <c r="H123" s="21" t="s">
        <v>324</v>
      </c>
      <c r="I123" s="21" t="s">
        <v>724</v>
      </c>
      <c r="J123" s="21">
        <v>2025.04</v>
      </c>
      <c r="K123" s="35">
        <v>2025.1</v>
      </c>
      <c r="L123" s="21" t="s">
        <v>726</v>
      </c>
      <c r="M123" s="33" t="s">
        <v>731</v>
      </c>
      <c r="N123" s="21">
        <v>10.63</v>
      </c>
      <c r="O123" s="21">
        <v>10</v>
      </c>
      <c r="P123" s="21">
        <v>0.63</v>
      </c>
      <c r="Q123" s="21">
        <v>1</v>
      </c>
      <c r="R123" s="21">
        <v>46</v>
      </c>
      <c r="S123" s="21">
        <v>150</v>
      </c>
      <c r="T123" s="21">
        <v>1</v>
      </c>
      <c r="U123" s="21">
        <v>8</v>
      </c>
      <c r="V123" s="21">
        <v>21</v>
      </c>
      <c r="W123" s="45" t="s">
        <v>732</v>
      </c>
      <c r="X123" s="45" t="s">
        <v>733</v>
      </c>
      <c r="Y123" s="21" t="s">
        <v>734</v>
      </c>
    </row>
    <row r="124" s="4" customFormat="1" ht="180" customHeight="1" spans="1:25">
      <c r="A124" s="20">
        <v>117</v>
      </c>
      <c r="B124" s="21" t="s">
        <v>35</v>
      </c>
      <c r="C124" s="21" t="s">
        <v>60</v>
      </c>
      <c r="D124" s="21" t="s">
        <v>61</v>
      </c>
      <c r="E124" s="21" t="s">
        <v>678</v>
      </c>
      <c r="F124" s="21" t="s">
        <v>735</v>
      </c>
      <c r="G124" s="21" t="s">
        <v>736</v>
      </c>
      <c r="H124" s="21" t="s">
        <v>324</v>
      </c>
      <c r="I124" s="21" t="s">
        <v>735</v>
      </c>
      <c r="J124" s="21">
        <v>2025.04</v>
      </c>
      <c r="K124" s="35">
        <v>2025.1</v>
      </c>
      <c r="L124" s="21" t="s">
        <v>737</v>
      </c>
      <c r="M124" s="33" t="s">
        <v>738</v>
      </c>
      <c r="N124" s="21">
        <v>20.3</v>
      </c>
      <c r="O124" s="21">
        <v>19</v>
      </c>
      <c r="P124" s="21">
        <v>1.3</v>
      </c>
      <c r="Q124" s="21">
        <v>1</v>
      </c>
      <c r="R124" s="21">
        <v>48</v>
      </c>
      <c r="S124" s="21">
        <v>160</v>
      </c>
      <c r="T124" s="21">
        <v>0</v>
      </c>
      <c r="U124" s="21">
        <v>5</v>
      </c>
      <c r="V124" s="21">
        <v>13</v>
      </c>
      <c r="W124" s="45" t="s">
        <v>739</v>
      </c>
      <c r="X124" s="45" t="s">
        <v>740</v>
      </c>
      <c r="Y124" s="21"/>
    </row>
    <row r="125" s="4" customFormat="1" ht="165" customHeight="1" spans="1:25">
      <c r="A125" s="22">
        <v>118</v>
      </c>
      <c r="B125" s="21" t="s">
        <v>35</v>
      </c>
      <c r="C125" s="21" t="s">
        <v>60</v>
      </c>
      <c r="D125" s="21" t="s">
        <v>61</v>
      </c>
      <c r="E125" s="21" t="s">
        <v>678</v>
      </c>
      <c r="F125" s="21" t="s">
        <v>741</v>
      </c>
      <c r="G125" s="21" t="s">
        <v>742</v>
      </c>
      <c r="H125" s="21" t="s">
        <v>324</v>
      </c>
      <c r="I125" s="21" t="s">
        <v>741</v>
      </c>
      <c r="J125" s="21">
        <v>2025.04</v>
      </c>
      <c r="K125" s="35">
        <v>2025.1</v>
      </c>
      <c r="L125" s="21" t="s">
        <v>743</v>
      </c>
      <c r="M125" s="33" t="s">
        <v>744</v>
      </c>
      <c r="N125" s="21">
        <v>13.52</v>
      </c>
      <c r="O125" s="21">
        <v>12</v>
      </c>
      <c r="P125" s="21">
        <v>1.52</v>
      </c>
      <c r="Q125" s="21">
        <v>1</v>
      </c>
      <c r="R125" s="21">
        <v>80</v>
      </c>
      <c r="S125" s="21">
        <v>312</v>
      </c>
      <c r="T125" s="21">
        <v>0</v>
      </c>
      <c r="U125" s="21">
        <v>4</v>
      </c>
      <c r="V125" s="21">
        <v>12</v>
      </c>
      <c r="W125" s="45" t="s">
        <v>745</v>
      </c>
      <c r="X125" s="45" t="s">
        <v>746</v>
      </c>
      <c r="Y125" s="21"/>
    </row>
    <row r="126" s="4" customFormat="1" ht="139" customHeight="1" spans="1:25">
      <c r="A126" s="20">
        <v>119</v>
      </c>
      <c r="B126" s="21" t="s">
        <v>35</v>
      </c>
      <c r="C126" s="21" t="s">
        <v>60</v>
      </c>
      <c r="D126" s="21" t="s">
        <v>61</v>
      </c>
      <c r="E126" s="21" t="s">
        <v>678</v>
      </c>
      <c r="F126" s="21" t="s">
        <v>741</v>
      </c>
      <c r="G126" s="21" t="s">
        <v>747</v>
      </c>
      <c r="H126" s="21" t="s">
        <v>324</v>
      </c>
      <c r="I126" s="21" t="s">
        <v>741</v>
      </c>
      <c r="J126" s="21">
        <v>2025.04</v>
      </c>
      <c r="K126" s="35">
        <v>2025.1</v>
      </c>
      <c r="L126" s="21" t="s">
        <v>743</v>
      </c>
      <c r="M126" s="33" t="s">
        <v>748</v>
      </c>
      <c r="N126" s="21">
        <v>25.1</v>
      </c>
      <c r="O126" s="21">
        <v>24</v>
      </c>
      <c r="P126" s="21">
        <v>1.1</v>
      </c>
      <c r="Q126" s="21">
        <v>1</v>
      </c>
      <c r="R126" s="21">
        <v>150</v>
      </c>
      <c r="S126" s="21">
        <v>496</v>
      </c>
      <c r="T126" s="21">
        <v>0</v>
      </c>
      <c r="U126" s="21">
        <v>8</v>
      </c>
      <c r="V126" s="21">
        <v>21</v>
      </c>
      <c r="W126" s="45" t="s">
        <v>749</v>
      </c>
      <c r="X126" s="45" t="s">
        <v>750</v>
      </c>
      <c r="Y126" s="21"/>
    </row>
    <row r="127" s="4" customFormat="1" ht="169" customHeight="1" spans="1:25">
      <c r="A127" s="22">
        <v>120</v>
      </c>
      <c r="B127" s="21" t="s">
        <v>35</v>
      </c>
      <c r="C127" s="21" t="s">
        <v>60</v>
      </c>
      <c r="D127" s="21" t="s">
        <v>61</v>
      </c>
      <c r="E127" s="21" t="s">
        <v>678</v>
      </c>
      <c r="F127" s="21" t="s">
        <v>692</v>
      </c>
      <c r="G127" s="21" t="s">
        <v>751</v>
      </c>
      <c r="H127" s="21" t="s">
        <v>324</v>
      </c>
      <c r="I127" s="21" t="s">
        <v>692</v>
      </c>
      <c r="J127" s="21">
        <v>2025.04</v>
      </c>
      <c r="K127" s="35">
        <v>2025.1</v>
      </c>
      <c r="L127" s="21" t="s">
        <v>694</v>
      </c>
      <c r="M127" s="33" t="s">
        <v>752</v>
      </c>
      <c r="N127" s="21">
        <v>13.65</v>
      </c>
      <c r="O127" s="21">
        <v>10</v>
      </c>
      <c r="P127" s="21">
        <v>3.65</v>
      </c>
      <c r="Q127" s="21">
        <v>1</v>
      </c>
      <c r="R127" s="21">
        <v>105</v>
      </c>
      <c r="S127" s="21">
        <v>378</v>
      </c>
      <c r="T127" s="21">
        <v>0</v>
      </c>
      <c r="U127" s="21">
        <v>6</v>
      </c>
      <c r="V127" s="21">
        <v>16</v>
      </c>
      <c r="W127" s="45" t="s">
        <v>753</v>
      </c>
      <c r="X127" s="45" t="s">
        <v>754</v>
      </c>
      <c r="Y127" s="21" t="s">
        <v>723</v>
      </c>
    </row>
    <row r="128" s="4" customFormat="1" ht="197" customHeight="1" spans="1:25">
      <c r="A128" s="20">
        <v>121</v>
      </c>
      <c r="B128" s="21" t="s">
        <v>35</v>
      </c>
      <c r="C128" s="21" t="s">
        <v>36</v>
      </c>
      <c r="D128" s="21" t="s">
        <v>69</v>
      </c>
      <c r="E128" s="21" t="s">
        <v>678</v>
      </c>
      <c r="F128" s="21" t="s">
        <v>692</v>
      </c>
      <c r="G128" s="21" t="s">
        <v>755</v>
      </c>
      <c r="H128" s="21" t="s">
        <v>324</v>
      </c>
      <c r="I128" s="21" t="s">
        <v>692</v>
      </c>
      <c r="J128" s="21">
        <v>2025.04</v>
      </c>
      <c r="K128" s="35">
        <v>2025.1</v>
      </c>
      <c r="L128" s="21" t="s">
        <v>694</v>
      </c>
      <c r="M128" s="33" t="s">
        <v>756</v>
      </c>
      <c r="N128" s="21">
        <v>18.8</v>
      </c>
      <c r="O128" s="21">
        <v>15</v>
      </c>
      <c r="P128" s="21">
        <v>3.8</v>
      </c>
      <c r="Q128" s="21">
        <v>1</v>
      </c>
      <c r="R128" s="21">
        <v>786</v>
      </c>
      <c r="S128" s="21">
        <v>3038</v>
      </c>
      <c r="T128" s="21">
        <v>0</v>
      </c>
      <c r="U128" s="21">
        <v>38</v>
      </c>
      <c r="V128" s="21">
        <v>100</v>
      </c>
      <c r="W128" s="45" t="s">
        <v>757</v>
      </c>
      <c r="X128" s="45" t="s">
        <v>758</v>
      </c>
      <c r="Y128" s="21"/>
    </row>
    <row r="129" s="4" customFormat="1" ht="162" customHeight="1" spans="1:25">
      <c r="A129" s="22">
        <v>122</v>
      </c>
      <c r="B129" s="21" t="s">
        <v>35</v>
      </c>
      <c r="C129" s="21" t="s">
        <v>60</v>
      </c>
      <c r="D129" s="21" t="s">
        <v>61</v>
      </c>
      <c r="E129" s="21" t="s">
        <v>678</v>
      </c>
      <c r="F129" s="21" t="s">
        <v>759</v>
      </c>
      <c r="G129" s="21" t="s">
        <v>760</v>
      </c>
      <c r="H129" s="21" t="s">
        <v>324</v>
      </c>
      <c r="I129" s="21" t="s">
        <v>759</v>
      </c>
      <c r="J129" s="21">
        <v>2025.04</v>
      </c>
      <c r="K129" s="35">
        <v>2025.1</v>
      </c>
      <c r="L129" s="21" t="s">
        <v>761</v>
      </c>
      <c r="M129" s="33" t="s">
        <v>762</v>
      </c>
      <c r="N129" s="21">
        <v>8.49</v>
      </c>
      <c r="O129" s="21">
        <v>8</v>
      </c>
      <c r="P129" s="21">
        <v>0.49</v>
      </c>
      <c r="Q129" s="21">
        <v>1</v>
      </c>
      <c r="R129" s="21">
        <v>40</v>
      </c>
      <c r="S129" s="21">
        <v>195</v>
      </c>
      <c r="T129" s="21">
        <v>0</v>
      </c>
      <c r="U129" s="21">
        <v>3</v>
      </c>
      <c r="V129" s="21">
        <v>11</v>
      </c>
      <c r="W129" s="45" t="s">
        <v>763</v>
      </c>
      <c r="X129" s="45" t="s">
        <v>764</v>
      </c>
      <c r="Y129" s="21"/>
    </row>
    <row r="130" s="4" customFormat="1" ht="164" customHeight="1" spans="1:25">
      <c r="A130" s="20">
        <v>123</v>
      </c>
      <c r="B130" s="21" t="s">
        <v>35</v>
      </c>
      <c r="C130" s="21" t="s">
        <v>60</v>
      </c>
      <c r="D130" s="21" t="s">
        <v>61</v>
      </c>
      <c r="E130" s="21" t="s">
        <v>678</v>
      </c>
      <c r="F130" s="21" t="s">
        <v>765</v>
      </c>
      <c r="G130" s="21" t="s">
        <v>766</v>
      </c>
      <c r="H130" s="21" t="s">
        <v>324</v>
      </c>
      <c r="I130" s="21" t="s">
        <v>765</v>
      </c>
      <c r="J130" s="21">
        <v>2025.04</v>
      </c>
      <c r="K130" s="35">
        <v>2025.1</v>
      </c>
      <c r="L130" s="21" t="s">
        <v>767</v>
      </c>
      <c r="M130" s="33" t="s">
        <v>768</v>
      </c>
      <c r="N130" s="21">
        <v>20.28</v>
      </c>
      <c r="O130" s="21">
        <v>20</v>
      </c>
      <c r="P130" s="21">
        <v>0.28</v>
      </c>
      <c r="Q130" s="21">
        <v>1</v>
      </c>
      <c r="R130" s="21">
        <v>91</v>
      </c>
      <c r="S130" s="21">
        <v>263</v>
      </c>
      <c r="T130" s="21">
        <v>1</v>
      </c>
      <c r="U130" s="21">
        <v>6</v>
      </c>
      <c r="V130" s="21">
        <v>17</v>
      </c>
      <c r="W130" s="45" t="s">
        <v>769</v>
      </c>
      <c r="X130" s="45" t="s">
        <v>770</v>
      </c>
      <c r="Y130" s="21" t="s">
        <v>704</v>
      </c>
    </row>
    <row r="131" s="4" customFormat="1" ht="171" customHeight="1" spans="1:25">
      <c r="A131" s="22">
        <v>124</v>
      </c>
      <c r="B131" s="21" t="s">
        <v>35</v>
      </c>
      <c r="C131" s="21" t="s">
        <v>60</v>
      </c>
      <c r="D131" s="21" t="s">
        <v>61</v>
      </c>
      <c r="E131" s="21" t="s">
        <v>678</v>
      </c>
      <c r="F131" s="21" t="s">
        <v>765</v>
      </c>
      <c r="G131" s="21" t="s">
        <v>771</v>
      </c>
      <c r="H131" s="21" t="s">
        <v>324</v>
      </c>
      <c r="I131" s="21" t="s">
        <v>765</v>
      </c>
      <c r="J131" s="21">
        <v>2025.04</v>
      </c>
      <c r="K131" s="35">
        <v>2025.1</v>
      </c>
      <c r="L131" s="21" t="s">
        <v>767</v>
      </c>
      <c r="M131" s="33" t="s">
        <v>772</v>
      </c>
      <c r="N131" s="21">
        <v>28.72</v>
      </c>
      <c r="O131" s="21">
        <v>28</v>
      </c>
      <c r="P131" s="21">
        <v>0.72</v>
      </c>
      <c r="Q131" s="21">
        <v>1</v>
      </c>
      <c r="R131" s="21">
        <v>43</v>
      </c>
      <c r="S131" s="21">
        <v>133</v>
      </c>
      <c r="T131" s="21">
        <v>1</v>
      </c>
      <c r="U131" s="21">
        <v>8</v>
      </c>
      <c r="V131" s="21">
        <v>21</v>
      </c>
      <c r="W131" s="45" t="s">
        <v>773</v>
      </c>
      <c r="X131" s="45" t="s">
        <v>774</v>
      </c>
      <c r="Y131" s="21" t="s">
        <v>704</v>
      </c>
    </row>
    <row r="132" s="4" customFormat="1" ht="177" customHeight="1" spans="1:25">
      <c r="A132" s="20">
        <v>125</v>
      </c>
      <c r="B132" s="21" t="s">
        <v>35</v>
      </c>
      <c r="C132" s="21" t="s">
        <v>36</v>
      </c>
      <c r="D132" s="21" t="s">
        <v>75</v>
      </c>
      <c r="E132" s="21" t="s">
        <v>678</v>
      </c>
      <c r="F132" s="21" t="s">
        <v>775</v>
      </c>
      <c r="G132" s="21" t="s">
        <v>776</v>
      </c>
      <c r="H132" s="21" t="s">
        <v>324</v>
      </c>
      <c r="I132" s="21" t="s">
        <v>775</v>
      </c>
      <c r="J132" s="21">
        <v>2025.04</v>
      </c>
      <c r="K132" s="35">
        <v>2025.1</v>
      </c>
      <c r="L132" s="21" t="s">
        <v>777</v>
      </c>
      <c r="M132" s="33" t="s">
        <v>778</v>
      </c>
      <c r="N132" s="21">
        <v>19.99</v>
      </c>
      <c r="O132" s="21">
        <v>18</v>
      </c>
      <c r="P132" s="21">
        <v>1.99</v>
      </c>
      <c r="Q132" s="21">
        <v>1</v>
      </c>
      <c r="R132" s="21">
        <v>36</v>
      </c>
      <c r="S132" s="21">
        <v>162</v>
      </c>
      <c r="T132" s="21">
        <v>0</v>
      </c>
      <c r="U132" s="21">
        <v>5</v>
      </c>
      <c r="V132" s="21">
        <v>15</v>
      </c>
      <c r="W132" s="45" t="s">
        <v>779</v>
      </c>
      <c r="X132" s="45" t="s">
        <v>780</v>
      </c>
      <c r="Y132" s="21"/>
    </row>
    <row r="133" s="4" customFormat="1" ht="313" customHeight="1" spans="1:25">
      <c r="A133" s="22">
        <v>126</v>
      </c>
      <c r="B133" s="20" t="s">
        <v>35</v>
      </c>
      <c r="C133" s="20" t="s">
        <v>60</v>
      </c>
      <c r="D133" s="20" t="s">
        <v>61</v>
      </c>
      <c r="E133" s="20" t="s">
        <v>678</v>
      </c>
      <c r="F133" s="20" t="s">
        <v>781</v>
      </c>
      <c r="G133" s="20" t="s">
        <v>782</v>
      </c>
      <c r="H133" s="20" t="s">
        <v>324</v>
      </c>
      <c r="I133" s="20" t="s">
        <v>781</v>
      </c>
      <c r="J133" s="20">
        <v>2025.04</v>
      </c>
      <c r="K133" s="35">
        <v>2025.1</v>
      </c>
      <c r="L133" s="20" t="s">
        <v>783</v>
      </c>
      <c r="M133" s="32" t="s">
        <v>784</v>
      </c>
      <c r="N133" s="20">
        <v>19.33</v>
      </c>
      <c r="O133" s="20">
        <v>18</v>
      </c>
      <c r="P133" s="20">
        <v>1.33</v>
      </c>
      <c r="Q133" s="20">
        <v>1</v>
      </c>
      <c r="R133" s="20">
        <v>108</v>
      </c>
      <c r="S133" s="20">
        <v>505</v>
      </c>
      <c r="T133" s="20">
        <v>0</v>
      </c>
      <c r="U133" s="20">
        <v>7</v>
      </c>
      <c r="V133" s="20">
        <v>18</v>
      </c>
      <c r="W133" s="44" t="s">
        <v>785</v>
      </c>
      <c r="X133" s="44" t="s">
        <v>786</v>
      </c>
      <c r="Y133" s="22" t="s">
        <v>787</v>
      </c>
    </row>
    <row r="134" s="4" customFormat="1" ht="162" customHeight="1" spans="1:25">
      <c r="A134" s="20">
        <v>127</v>
      </c>
      <c r="B134" s="20" t="s">
        <v>35</v>
      </c>
      <c r="C134" s="20" t="s">
        <v>60</v>
      </c>
      <c r="D134" s="20" t="s">
        <v>61</v>
      </c>
      <c r="E134" s="20" t="s">
        <v>678</v>
      </c>
      <c r="F134" s="20" t="s">
        <v>788</v>
      </c>
      <c r="G134" s="20" t="s">
        <v>789</v>
      </c>
      <c r="H134" s="20" t="s">
        <v>324</v>
      </c>
      <c r="I134" s="20" t="s">
        <v>788</v>
      </c>
      <c r="J134" s="20">
        <v>2025.04</v>
      </c>
      <c r="K134" s="35">
        <v>2025.1</v>
      </c>
      <c r="L134" s="20" t="s">
        <v>790</v>
      </c>
      <c r="M134" s="32" t="s">
        <v>791</v>
      </c>
      <c r="N134" s="20">
        <v>19.65</v>
      </c>
      <c r="O134" s="20">
        <v>18</v>
      </c>
      <c r="P134" s="20">
        <v>1.65</v>
      </c>
      <c r="Q134" s="20">
        <v>1</v>
      </c>
      <c r="R134" s="20">
        <v>210</v>
      </c>
      <c r="S134" s="20">
        <v>630</v>
      </c>
      <c r="T134" s="20">
        <v>0</v>
      </c>
      <c r="U134" s="20">
        <v>9</v>
      </c>
      <c r="V134" s="20">
        <v>31</v>
      </c>
      <c r="W134" s="44" t="s">
        <v>792</v>
      </c>
      <c r="X134" s="44" t="s">
        <v>793</v>
      </c>
      <c r="Y134" s="22"/>
    </row>
    <row r="135" s="4" customFormat="1" ht="162" customHeight="1" spans="1:25">
      <c r="A135" s="22">
        <v>128</v>
      </c>
      <c r="B135" s="20" t="s">
        <v>35</v>
      </c>
      <c r="C135" s="20" t="s">
        <v>60</v>
      </c>
      <c r="D135" s="20" t="s">
        <v>61</v>
      </c>
      <c r="E135" s="20" t="s">
        <v>678</v>
      </c>
      <c r="F135" s="20" t="s">
        <v>794</v>
      </c>
      <c r="G135" s="20" t="s">
        <v>795</v>
      </c>
      <c r="H135" s="20" t="s">
        <v>324</v>
      </c>
      <c r="I135" s="20" t="s">
        <v>794</v>
      </c>
      <c r="J135" s="20">
        <v>2025.04</v>
      </c>
      <c r="K135" s="35">
        <v>2025.1</v>
      </c>
      <c r="L135" s="20" t="s">
        <v>796</v>
      </c>
      <c r="M135" s="32" t="s">
        <v>797</v>
      </c>
      <c r="N135" s="20">
        <v>16.26</v>
      </c>
      <c r="O135" s="20">
        <v>15</v>
      </c>
      <c r="P135" s="20">
        <v>1.26</v>
      </c>
      <c r="Q135" s="20">
        <v>1</v>
      </c>
      <c r="R135" s="20">
        <v>21</v>
      </c>
      <c r="S135" s="20">
        <v>85</v>
      </c>
      <c r="T135" s="20">
        <v>0</v>
      </c>
      <c r="U135" s="20">
        <v>8</v>
      </c>
      <c r="V135" s="20">
        <v>15</v>
      </c>
      <c r="W135" s="44" t="s">
        <v>798</v>
      </c>
      <c r="X135" s="44" t="s">
        <v>799</v>
      </c>
      <c r="Y135" s="20" t="s">
        <v>800</v>
      </c>
    </row>
    <row r="136" s="5" customFormat="1" ht="219" customHeight="1" spans="1:25">
      <c r="A136" s="20">
        <v>129</v>
      </c>
      <c r="B136" s="20" t="s">
        <v>35</v>
      </c>
      <c r="C136" s="20" t="s">
        <v>60</v>
      </c>
      <c r="D136" s="20" t="s">
        <v>61</v>
      </c>
      <c r="E136" s="20" t="s">
        <v>370</v>
      </c>
      <c r="F136" s="22" t="s">
        <v>801</v>
      </c>
      <c r="G136" s="20" t="s">
        <v>802</v>
      </c>
      <c r="H136" s="20" t="s">
        <v>65</v>
      </c>
      <c r="I136" s="22" t="s">
        <v>801</v>
      </c>
      <c r="J136" s="20">
        <v>2025.01</v>
      </c>
      <c r="K136" s="20">
        <v>2025.12</v>
      </c>
      <c r="L136" s="20" t="s">
        <v>803</v>
      </c>
      <c r="M136" s="32" t="s">
        <v>804</v>
      </c>
      <c r="N136" s="20">
        <v>120</v>
      </c>
      <c r="O136" s="20">
        <v>120</v>
      </c>
      <c r="P136" s="20">
        <v>0</v>
      </c>
      <c r="Q136" s="20">
        <v>7</v>
      </c>
      <c r="R136" s="20">
        <v>1261</v>
      </c>
      <c r="S136" s="20">
        <v>3785</v>
      </c>
      <c r="T136" s="20">
        <v>0</v>
      </c>
      <c r="U136" s="20">
        <v>18</v>
      </c>
      <c r="V136" s="20">
        <v>51</v>
      </c>
      <c r="W136" s="44" t="s">
        <v>805</v>
      </c>
      <c r="X136" s="44" t="s">
        <v>806</v>
      </c>
      <c r="Y136" s="20"/>
    </row>
    <row r="137" s="4" customFormat="1" ht="110" customHeight="1" spans="1:25">
      <c r="A137" s="22">
        <v>130</v>
      </c>
      <c r="B137" s="20" t="s">
        <v>35</v>
      </c>
      <c r="C137" s="21" t="s">
        <v>594</v>
      </c>
      <c r="D137" s="20" t="s">
        <v>595</v>
      </c>
      <c r="E137" s="20" t="s">
        <v>807</v>
      </c>
      <c r="F137" s="20" t="s">
        <v>808</v>
      </c>
      <c r="G137" s="20" t="s">
        <v>809</v>
      </c>
      <c r="H137" s="20" t="s">
        <v>41</v>
      </c>
      <c r="I137" s="20" t="s">
        <v>810</v>
      </c>
      <c r="J137" s="39">
        <v>2025.06</v>
      </c>
      <c r="K137" s="21">
        <v>2025.12</v>
      </c>
      <c r="L137" s="20" t="s">
        <v>811</v>
      </c>
      <c r="M137" s="32" t="s">
        <v>812</v>
      </c>
      <c r="N137" s="20">
        <v>800</v>
      </c>
      <c r="O137" s="20">
        <v>800</v>
      </c>
      <c r="P137" s="20">
        <v>0</v>
      </c>
      <c r="Q137" s="20">
        <v>16</v>
      </c>
      <c r="R137" s="20">
        <v>11203</v>
      </c>
      <c r="S137" s="20">
        <v>41223</v>
      </c>
      <c r="T137" s="20">
        <v>0</v>
      </c>
      <c r="U137" s="20">
        <v>176</v>
      </c>
      <c r="V137" s="20">
        <v>456</v>
      </c>
      <c r="W137" s="44" t="s">
        <v>813</v>
      </c>
      <c r="X137" s="44" t="s">
        <v>814</v>
      </c>
      <c r="Y137" s="20"/>
    </row>
    <row r="138" s="4" customFormat="1" ht="189" customHeight="1" spans="1:25">
      <c r="A138" s="20">
        <v>131</v>
      </c>
      <c r="B138" s="20" t="s">
        <v>35</v>
      </c>
      <c r="C138" s="20" t="s">
        <v>36</v>
      </c>
      <c r="D138" s="20" t="s">
        <v>815</v>
      </c>
      <c r="E138" s="20" t="s">
        <v>816</v>
      </c>
      <c r="F138" s="20" t="s">
        <v>816</v>
      </c>
      <c r="G138" s="20" t="s">
        <v>817</v>
      </c>
      <c r="H138" s="20" t="s">
        <v>41</v>
      </c>
      <c r="I138" s="20" t="s">
        <v>816</v>
      </c>
      <c r="J138" s="21">
        <v>2025.01</v>
      </c>
      <c r="K138" s="21">
        <v>2025.12</v>
      </c>
      <c r="L138" s="20" t="s">
        <v>818</v>
      </c>
      <c r="M138" s="32" t="s">
        <v>819</v>
      </c>
      <c r="N138" s="20">
        <v>400</v>
      </c>
      <c r="O138" s="20">
        <v>400</v>
      </c>
      <c r="P138" s="20">
        <v>0</v>
      </c>
      <c r="Q138" s="20">
        <v>30</v>
      </c>
      <c r="R138" s="20">
        <v>1500</v>
      </c>
      <c r="S138" s="20">
        <v>3000</v>
      </c>
      <c r="T138" s="20">
        <v>5</v>
      </c>
      <c r="U138" s="20">
        <v>1500</v>
      </c>
      <c r="V138" s="20">
        <v>3000</v>
      </c>
      <c r="W138" s="44" t="s">
        <v>820</v>
      </c>
      <c r="X138" s="44" t="s">
        <v>821</v>
      </c>
      <c r="Y138" s="20"/>
    </row>
    <row r="139" s="5" customFormat="1" ht="219" customHeight="1" spans="1:25">
      <c r="A139" s="22">
        <v>132</v>
      </c>
      <c r="B139" s="59" t="s">
        <v>822</v>
      </c>
      <c r="C139" s="59" t="s">
        <v>822</v>
      </c>
      <c r="D139" s="59" t="s">
        <v>822</v>
      </c>
      <c r="E139" s="59" t="s">
        <v>823</v>
      </c>
      <c r="F139" s="59" t="s">
        <v>823</v>
      </c>
      <c r="G139" s="59" t="s">
        <v>824</v>
      </c>
      <c r="H139" s="59" t="s">
        <v>41</v>
      </c>
      <c r="I139" s="59" t="s">
        <v>816</v>
      </c>
      <c r="J139" s="22">
        <v>2025.01</v>
      </c>
      <c r="K139" s="22">
        <v>2025.12</v>
      </c>
      <c r="L139" s="59" t="s">
        <v>825</v>
      </c>
      <c r="M139" s="59" t="s">
        <v>826</v>
      </c>
      <c r="N139" s="59">
        <v>39.5</v>
      </c>
      <c r="O139" s="59">
        <v>39.5</v>
      </c>
      <c r="P139" s="59">
        <v>0</v>
      </c>
      <c r="Q139" s="59">
        <v>320</v>
      </c>
      <c r="R139" s="59" t="s">
        <v>827</v>
      </c>
      <c r="S139" s="59" t="s">
        <v>827</v>
      </c>
      <c r="T139" s="59">
        <v>28</v>
      </c>
      <c r="U139" s="59" t="s">
        <v>827</v>
      </c>
      <c r="V139" s="59" t="s">
        <v>828</v>
      </c>
      <c r="W139" s="59" t="s">
        <v>829</v>
      </c>
      <c r="X139" s="59" t="s">
        <v>830</v>
      </c>
      <c r="Y139" s="59"/>
    </row>
    <row r="140" s="4" customFormat="1" ht="39" customHeight="1" spans="1:25">
      <c r="A140" s="20" t="s">
        <v>831</v>
      </c>
      <c r="B140" s="22"/>
      <c r="C140" s="22"/>
      <c r="D140" s="22"/>
      <c r="E140" s="22"/>
      <c r="F140" s="22"/>
      <c r="G140" s="22"/>
      <c r="H140" s="22"/>
      <c r="I140" s="22"/>
      <c r="J140" s="60"/>
      <c r="K140" s="60"/>
      <c r="L140" s="22"/>
      <c r="M140" s="37"/>
      <c r="N140" s="20">
        <f t="shared" ref="N140:V140" si="0">SUM(N8:N139)</f>
        <v>4151.14</v>
      </c>
      <c r="O140" s="20">
        <f t="shared" si="0"/>
        <v>3723.3</v>
      </c>
      <c r="P140" s="20">
        <f t="shared" si="0"/>
        <v>427.84</v>
      </c>
      <c r="Q140" s="20">
        <f t="shared" si="0"/>
        <v>553</v>
      </c>
      <c r="R140" s="20">
        <f t="shared" si="0"/>
        <v>28313</v>
      </c>
      <c r="S140" s="20">
        <f t="shared" si="0"/>
        <v>97482</v>
      </c>
      <c r="T140" s="20">
        <f t="shared" si="0"/>
        <v>62</v>
      </c>
      <c r="U140" s="20">
        <f t="shared" si="0"/>
        <v>3273</v>
      </c>
      <c r="V140" s="20">
        <f t="shared" si="0"/>
        <v>7033</v>
      </c>
      <c r="W140" s="47"/>
      <c r="X140" s="47"/>
      <c r="Y140" s="22"/>
    </row>
    <row r="141" ht="21" customHeight="1" spans="1:6">
      <c r="A141" s="7"/>
      <c r="B141" s="7"/>
      <c r="C141" s="7"/>
      <c r="D141" s="7"/>
      <c r="F141" s="7"/>
    </row>
    <row r="142" ht="21" customHeight="1" spans="1:6">
      <c r="A142" s="7"/>
      <c r="B142" s="7"/>
      <c r="C142" s="7"/>
      <c r="D142" s="7"/>
      <c r="F142" s="7"/>
    </row>
    <row r="143" ht="21" customHeight="1" spans="1:6">
      <c r="A143" s="7"/>
      <c r="B143" s="7"/>
      <c r="C143" s="7"/>
      <c r="D143" s="7"/>
      <c r="F143" s="7"/>
    </row>
    <row r="144" ht="21" customHeight="1" spans="1:6">
      <c r="A144" s="7"/>
      <c r="B144" s="7"/>
      <c r="C144" s="7"/>
      <c r="D144" s="7"/>
      <c r="F144" s="7"/>
    </row>
    <row r="145" spans="1:6">
      <c r="A145" s="7"/>
      <c r="B145" s="7"/>
      <c r="C145" s="7"/>
      <c r="D145" s="7"/>
      <c r="F145" s="7"/>
    </row>
    <row r="146" spans="1:6">
      <c r="A146" s="7"/>
      <c r="B146" s="7"/>
      <c r="C146" s="7"/>
      <c r="D146" s="7"/>
      <c r="F146" s="7"/>
    </row>
    <row r="147" spans="1:6">
      <c r="A147" s="7"/>
      <c r="B147" s="7"/>
      <c r="C147" s="7"/>
      <c r="D147" s="7"/>
      <c r="F147" s="7"/>
    </row>
    <row r="148" spans="1:6">
      <c r="A148" s="7"/>
      <c r="B148" s="7"/>
      <c r="C148" s="7"/>
      <c r="D148" s="7"/>
      <c r="F148" s="7"/>
    </row>
    <row r="149" spans="1:6">
      <c r="A149" s="7"/>
      <c r="B149" s="7"/>
      <c r="C149" s="7"/>
      <c r="D149" s="7"/>
      <c r="F149" s="7"/>
    </row>
    <row r="150" spans="1:6">
      <c r="A150" s="7"/>
      <c r="B150" s="7"/>
      <c r="C150" s="7"/>
      <c r="D150" s="7"/>
      <c r="F150" s="7"/>
    </row>
    <row r="151" spans="1:6">
      <c r="A151" s="7"/>
      <c r="B151" s="7"/>
      <c r="C151" s="7"/>
      <c r="D151" s="7"/>
      <c r="F151" s="7"/>
    </row>
    <row r="152" spans="1:6">
      <c r="A152" s="7"/>
      <c r="B152" s="7"/>
      <c r="C152" s="7"/>
      <c r="D152" s="7"/>
      <c r="F152" s="7"/>
    </row>
    <row r="153" spans="1:6">
      <c r="A153" s="7"/>
      <c r="B153" s="7"/>
      <c r="C153" s="7"/>
      <c r="D153" s="7"/>
      <c r="F153" s="7"/>
    </row>
    <row r="154" spans="1:6">
      <c r="A154" s="7"/>
      <c r="B154" s="7"/>
      <c r="C154" s="7"/>
      <c r="D154" s="7"/>
      <c r="F154" s="7"/>
    </row>
  </sheetData>
  <autoFilter xmlns:etc="http://www.wps.cn/officeDocument/2017/etCustomData" ref="A7:Y140" etc:filterBottomFollowUsedRange="0">
    <extLst/>
  </autoFilter>
  <mergeCells count="32">
    <mergeCell ref="A1:C1"/>
    <mergeCell ref="A2:Y2"/>
    <mergeCell ref="A3:Y3"/>
    <mergeCell ref="A4:G4"/>
    <mergeCell ref="W4:Y4"/>
    <mergeCell ref="B5:D5"/>
    <mergeCell ref="J5:K5"/>
    <mergeCell ref="N5:P5"/>
    <mergeCell ref="Q5:V5"/>
    <mergeCell ref="O6:P6"/>
    <mergeCell ref="T6:V6"/>
    <mergeCell ref="A5:A7"/>
    <mergeCell ref="B6:B7"/>
    <mergeCell ref="C6:C7"/>
    <mergeCell ref="D6:D7"/>
    <mergeCell ref="E5:E7"/>
    <mergeCell ref="F5:F7"/>
    <mergeCell ref="G5:G7"/>
    <mergeCell ref="H5:H7"/>
    <mergeCell ref="I5:I7"/>
    <mergeCell ref="J6:J7"/>
    <mergeCell ref="K6:K7"/>
    <mergeCell ref="L5:L7"/>
    <mergeCell ref="M5:M7"/>
    <mergeCell ref="N6:N7"/>
    <mergeCell ref="Q6:Q7"/>
    <mergeCell ref="R6:R7"/>
    <mergeCell ref="S6:S7"/>
    <mergeCell ref="W5:W7"/>
    <mergeCell ref="X5:X7"/>
    <mergeCell ref="Y5:Y7"/>
    <mergeCell ref="Y52:Y53"/>
  </mergeCells>
  <conditionalFormatting sqref="G139">
    <cfRule type="duplicateValues" dxfId="0" priority="1"/>
  </conditionalFormatting>
  <printOptions horizontalCentered="1"/>
  <pageMargins left="0.393055555555556" right="0.393055555555556" top="0.865972222222222" bottom="0.786805555555556" header="0" footer="0"/>
  <pageSetup paperSize="9" scale="68"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2025年度巩固拓展脱贫攻坚成果和乡村振兴项目库拟入库项目明细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那么爱你 </cp:lastModifiedBy>
  <dcterms:created xsi:type="dcterms:W3CDTF">2023-05-12T11:15:00Z</dcterms:created>
  <dcterms:modified xsi:type="dcterms:W3CDTF">2025-05-06T03:53:04Z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D3DBE349194B4A7C96F67580799AA34F_12</vt:lpwstr>
  </property>
</Properties>
</file>