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9-12月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<sst xmlns="http://schemas.openxmlformats.org/spreadsheetml/2006/main" count="28" uniqueCount="24">
  <si>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2024年9—12月份商品房预售许可证发证统计表</t>
  </si>
  <si>
    <t>预售许可证号</t>
  </si>
  <si>
    <t>企业名称</t>
  </si>
  <si>
    <t>项目名称</t>
  </si>
  <si>
    <t>项目地点</t>
  </si>
  <si>
    <t>总建筑
面积</t>
  </si>
  <si>
    <t>预售
面积</t>
  </si>
  <si>
    <t>栋</t>
  </si>
  <si>
    <t>住宅</t>
  </si>
  <si>
    <t>商业用房</t>
  </si>
  <si>
    <t>其它用房</t>
  </si>
  <si>
    <t>架空
层</t>
  </si>
  <si>
    <t>发证日期</t>
  </si>
  <si>
    <t>面积</t>
  </si>
  <si>
    <t>套数</t>
  </si>
  <si>
    <t xml:space="preserve">预许字2024第07号 </t>
  </si>
  <si>
    <t>湖南省裕生祥置业有限公司</t>
  </si>
  <si>
    <t>江声城·状元府（3#、5#栋）</t>
  </si>
  <si>
    <t>易俗河镇江声路以南，洛口大道以西，江声中学以北</t>
  </si>
  <si>
    <t xml:space="preserve">预许字2024第08号 </t>
  </si>
  <si>
    <t>湖南德智置业有限公司</t>
  </si>
  <si>
    <t>江声壹号一期项目（6#栋）</t>
  </si>
  <si>
    <t>易俗河镇滨江大道以南，玉兰路以东，砚井路以西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</si>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</sst>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2" xfId="50"/>
    <cellStyle name="常规 2 2 3" xfId="51"/>
    <cellStyle name="常规 2 2 4" xfId="52"/>
    <cellStyle name="常规 2 2 5" xfId="53"/>
    <cellStyle name="常规 2 3" xfId="54"/>
    <cellStyle name="常规 2 3 2" xfId="55"/>
    <cellStyle name="常规 2 3 3" xfId="56"/>
    <cellStyle name="常规 2 3 4" xfId="57"/>
    <cellStyle name="常规 2 3 5" xfId="58"/>
    <cellStyle name="常规 2 4" xfId="59"/>
    <cellStyle name="常规 2 4 2" xfId="60"/>
    <cellStyle name="常规 2 4 3" xfId="61"/>
    <cellStyle name="常规 2 4 4" xfId="62"/>
    <cellStyle name="常规 2 4 5" xfId="63"/>
    <cellStyle name="常规 2 5" xfId="64"/>
    <cellStyle name="常规 2 5 2" xfId="65"/>
    <cellStyle name="常规 2 5 3" xfId="66"/>
    <cellStyle name="常规 2 5 4" xfId="67"/>
    <cellStyle name="常规 2 5 5" xfId="68"/>
    <cellStyle name="常规 2 6" xfId="69"/>
    <cellStyle name="常规 2 6 2" xfId="70"/>
    <cellStyle name="常规 2 6 3" xfId="71"/>
    <cellStyle name="常规 3" xfId="72"/>
    <cellStyle name="常规 3 2" xfId="73"/>
    <cellStyle name="常规 3 3" xfId="74"/>
    <cellStyle name="常规 3 4" xfId="75"/>
    <cellStyle name="常规 3 5" xfId="76"/>
    <cellStyle name="常规 4" xfId="77"/>
    <cellStyle name="常规 5" xfId="78"/>
    <cellStyle name="常规 7" xfId="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P4" sqref="P4"/>
    </sheetView>
  </sheetViews>
  <sheetFormatPr defaultColWidth="9" defaultRowHeight="30" customHeight="1" outlineLevelRow="5"/>
  <cols>
    <col min="1" max="1" width="14.6583333333333" style="1" customWidth="1"/>
    <col min="2" max="2" width="12.5333333333333" style="2" customWidth="1"/>
    <col min="3" max="3" width="14.7" style="2" customWidth="1"/>
    <col min="4" max="4" width="13.375" style="2" customWidth="1"/>
    <col min="5" max="5" width="9" style="3" customWidth="1"/>
    <col min="6" max="6" width="8.25" style="3" customWidth="1"/>
    <col min="7" max="7" width="4.625" style="3" customWidth="1"/>
    <col min="8" max="8" width="8.375" style="3" customWidth="1"/>
    <col min="9" max="9" width="5" style="3" customWidth="1"/>
    <col min="10" max="10" width="8.25" style="4" customWidth="1"/>
    <col min="11" max="12" width="5.125" style="4" customWidth="1"/>
    <col min="13" max="13" width="4.25" style="4" customWidth="1"/>
    <col min="14" max="14" width="3.28333333333333" style="3" customWidth="1"/>
    <col min="15" max="15" width="7.375" style="3" customWidth="1"/>
    <col min="16" max="16384" width="9" style="1"/>
  </cols>
  <sheetData>
    <row r="1" s="1" customFormat="1" ht="56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2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5"/>
      <c r="J2" s="16" t="s">
        <v>9</v>
      </c>
      <c r="K2" s="17"/>
      <c r="L2" s="16" t="s">
        <v>10</v>
      </c>
      <c r="M2" s="17"/>
      <c r="N2" s="6" t="s">
        <v>11</v>
      </c>
      <c r="O2" s="6" t="s">
        <v>12</v>
      </c>
    </row>
    <row r="3" s="1" customFormat="1" customHeight="1" spans="1:15">
      <c r="A3" s="8"/>
      <c r="B3" s="8"/>
      <c r="C3" s="8"/>
      <c r="D3" s="8"/>
      <c r="E3" s="8"/>
      <c r="F3" s="8"/>
      <c r="G3" s="8"/>
      <c r="H3" s="9" t="s">
        <v>13</v>
      </c>
      <c r="I3" s="9" t="s">
        <v>14</v>
      </c>
      <c r="J3" s="9" t="s">
        <v>13</v>
      </c>
      <c r="K3" s="9" t="s">
        <v>14</v>
      </c>
      <c r="L3" s="18" t="s">
        <v>13</v>
      </c>
      <c r="M3" s="19" t="s">
        <v>14</v>
      </c>
      <c r="N3" s="8"/>
      <c r="O3" s="8"/>
    </row>
    <row r="4" s="1" customFormat="1" ht="65" customHeight="1" spans="1:15">
      <c r="A4" s="10" t="s">
        <v>15</v>
      </c>
      <c r="B4" s="11" t="s">
        <v>16</v>
      </c>
      <c r="C4" s="11" t="s">
        <v>17</v>
      </c>
      <c r="D4" s="11" t="s">
        <v>18</v>
      </c>
      <c r="E4" s="12">
        <v>18744.06</v>
      </c>
      <c r="F4" s="13">
        <f>H4+J4+L4</f>
        <v>18516.72</v>
      </c>
      <c r="G4" s="12">
        <v>2</v>
      </c>
      <c r="H4" s="13">
        <v>18516.72</v>
      </c>
      <c r="I4" s="12">
        <v>148</v>
      </c>
      <c r="J4" s="13">
        <v>0</v>
      </c>
      <c r="K4" s="20">
        <v>0</v>
      </c>
      <c r="L4" s="13">
        <v>0</v>
      </c>
      <c r="M4" s="20">
        <v>0</v>
      </c>
      <c r="N4" s="12">
        <v>0</v>
      </c>
      <c r="O4" s="12">
        <v>20241126</v>
      </c>
    </row>
    <row r="5" s="1" customFormat="1" ht="65" customHeight="1" spans="1:15">
      <c r="A5" s="10" t="s">
        <v>19</v>
      </c>
      <c r="B5" s="11" t="s">
        <v>20</v>
      </c>
      <c r="C5" s="11" t="s">
        <v>21</v>
      </c>
      <c r="D5" s="11" t="s">
        <v>22</v>
      </c>
      <c r="E5" s="12">
        <v>14715.44</v>
      </c>
      <c r="F5" s="13">
        <v>14604.73</v>
      </c>
      <c r="G5" s="12">
        <v>1</v>
      </c>
      <c r="H5" s="13">
        <v>14604.73</v>
      </c>
      <c r="I5" s="12">
        <v>136</v>
      </c>
      <c r="J5" s="13">
        <v>0</v>
      </c>
      <c r="K5" s="13">
        <v>0</v>
      </c>
      <c r="L5" s="13">
        <v>0</v>
      </c>
      <c r="M5" s="13">
        <v>0</v>
      </c>
      <c r="N5" s="12">
        <v>0</v>
      </c>
      <c r="O5" s="12">
        <v>20241206</v>
      </c>
    </row>
    <row r="6" s="1" customFormat="1" ht="65" customHeight="1" spans="1:15">
      <c r="A6" s="14" t="s">
        <v>23</v>
      </c>
      <c r="B6" s="10"/>
      <c r="C6" s="10"/>
      <c r="D6" s="10"/>
      <c r="E6" s="12">
        <f t="shared" ref="E6:N6" si="0">SUM(E4:E5)</f>
        <v>33459.5</v>
      </c>
      <c r="F6" s="12">
        <f t="shared" si="0"/>
        <v>33121.45</v>
      </c>
      <c r="G6" s="12">
        <f t="shared" si="0"/>
        <v>3</v>
      </c>
      <c r="H6" s="12">
        <f t="shared" si="0"/>
        <v>33121.45</v>
      </c>
      <c r="I6" s="12">
        <f t="shared" si="0"/>
        <v>284</v>
      </c>
      <c r="J6" s="12">
        <f t="shared" si="0"/>
        <v>0</v>
      </c>
      <c r="K6" s="20">
        <f t="shared" si="0"/>
        <v>0</v>
      </c>
      <c r="L6" s="13">
        <f t="shared" si="0"/>
        <v>0</v>
      </c>
      <c r="M6" s="20">
        <f t="shared" si="0"/>
        <v>0</v>
      </c>
      <c r="N6" s="12">
        <f t="shared" si="0"/>
        <v>0</v>
      </c>
      <c r="O6" s="12"/>
    </row>
  </sheetData>
  <mergeCells count="13">
    <mergeCell ref="A1:O1"/>
    <mergeCell ref="H2:I2"/>
    <mergeCell ref="J2:K2"/>
    <mergeCell ref="L2:M2"/>
    <mergeCell ref="A2:A3"/>
    <mergeCell ref="B2:B3"/>
    <mergeCell ref="C2:C3"/>
    <mergeCell ref="D2:D3"/>
    <mergeCell ref="E2:E3"/>
    <mergeCell ref="F2:F3"/>
    <mergeCell ref="G2:G3"/>
    <mergeCell ref="N2:N3"/>
    <mergeCell ref="O2:O3"/>
  </mergeCells>
  <pageMargins left="0.708333333333333" right="0.314583333333333" top="0.826388888888889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alancool</cp:lastModifiedBy>
  <cp:revision>1</cp:revision>
  <dcterms:created xsi:type="dcterms:W3CDTF">2013-01-06T01:00:00Z</dcterms:created>
  <cp:lastPrinted>2023-07-24T08:37:00Z</cp:lastPrinted>
  <dcterms:modified xsi:type="dcterms:W3CDTF">2025-03-06T01:44:13Z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F2E16F2E09BE495C8D506AEACBB4CC86_12</vt:lpwstr>
  </property>
</Properties>
</file>