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<sst xmlns="http://schemas.openxmlformats.org/spreadsheetml/2006/main" count="16" uniqueCount="11">
  <si>
    <t>花石-铜锣村里程票价表</t>
  </si>
  <si>
    <t>公里</t>
  </si>
  <si>
    <t>花石乡镇运输服务站</t>
  </si>
  <si>
    <t>执行费率 ：0.22元
全程公里 ：15km
全程票价 ：3元</t>
  </si>
  <si>
    <t>6.97</t>
  </si>
  <si>
    <t>双溪村</t>
  </si>
  <si>
    <t>15</t>
  </si>
  <si>
    <t>铜锣村</t>
  </si>
  <si>
    <t>湘潭县发展和改革局  监制   监督电话：12315   公司监督电话：</t>
  </si>
  <si>
    <t>执行运价 ：0.21元
全程公里 ：15km
全程票价 ：3元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</si>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</sst>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Q10" sqref="Q10"/>
    </sheetView>
  </sheetViews>
  <sheetFormatPr defaultColWidth="7" defaultRowHeight="15.75"/>
  <cols>
    <col min="1" max="1" width="8.74166666666667" style="8" customWidth="1"/>
    <col min="2" max="6" width="14.4416666666667" style="8" customWidth="1"/>
    <col min="7" max="8" width="11.525" style="8" customWidth="1"/>
    <col min="9" max="10" width="8.88333333333333" style="8" customWidth="1"/>
    <col min="11" max="11" width="18.6333333333333" style="8" customWidth="1"/>
    <col min="12" max="12" width="7" style="8" customWidth="1"/>
    <col min="13" max="13" width="8.05" style="8" customWidth="1"/>
    <col min="14" max="16" width="6.25" style="8" customWidth="1"/>
    <col min="17" max="17" width="7" style="8" customWidth="1"/>
    <col min="18" max="18" width="10" style="8" customWidth="1"/>
    <col min="19" max="19" width="6.25" style="8" customWidth="1"/>
    <col min="20" max="20" width="10" style="8" customWidth="1"/>
    <col min="21" max="21" width="6.25" style="14" customWidth="1"/>
    <col min="22" max="22" width="8.13333333333333" style="8" customWidth="1"/>
    <col min="23" max="23" width="11.8833333333333" style="8" customWidth="1"/>
    <col min="24" max="26" width="6.25" style="8" customWidth="1"/>
    <col min="27" max="27" width="10" style="8" customWidth="1"/>
    <col min="28" max="28" width="11.8833333333333" style="8" customWidth="1"/>
    <col min="29" max="29" width="6.25" style="8" customWidth="1"/>
    <col min="30" max="30" width="4.38333333333333" style="8" customWidth="1"/>
    <col min="31" max="31" width="6.25" style="8" customWidth="1"/>
    <col min="32" max="32" width="8.13333333333333" style="8" customWidth="1"/>
    <col min="33" max="33" width="4.38333333333333" style="8" customWidth="1"/>
    <col min="34" max="35" width="8.13333333333333" style="8" customWidth="1"/>
    <col min="36" max="37" width="4.38333333333333" style="8" customWidth="1"/>
    <col min="38" max="41" width="6.25" style="8" customWidth="1"/>
    <col min="42" max="42" width="10" style="8" customWidth="1"/>
    <col min="43" max="43" width="6.25" style="8" customWidth="1"/>
    <col min="44" max="44" width="17.5" style="8" customWidth="1"/>
    <col min="45" max="46" width="8.33333333333333" style="8" customWidth="1"/>
    <col min="47" max="47" width="15.6666666666667" style="8" customWidth="1"/>
    <col min="48" max="48" width="23.1083333333333" style="8" customWidth="1"/>
    <col min="49" max="16384" width="7" style="8" customWidth="1"/>
  </cols>
  <sheetData>
    <row r="1" s="8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3"/>
      <c r="J1" s="13"/>
      <c r="K1" s="6"/>
      <c r="L1" s="6"/>
      <c r="M1" s="6"/>
      <c r="U1" s="14"/>
    </row>
    <row r="2" s="8" customFormat="1" ht="52" customHeight="1" spans="1:21">
      <c r="A2" s="15" t="s">
        <v>1</v>
      </c>
      <c r="B2" s="16" t="s">
        <v>2</v>
      </c>
      <c r="G2" s="9" t="s">
        <v>3</v>
      </c>
      <c r="H2" s="10"/>
      <c r="I2" s="10"/>
      <c r="M2" s="10"/>
      <c r="N2" s="19"/>
      <c r="O2" s="10"/>
      <c r="P2" s="11"/>
      <c r="U2" s="14">
        <v>0.21</v>
      </c>
    </row>
    <row r="3" s="8" customFormat="1" ht="52" customHeight="1" spans="1:21">
      <c r="A3" s="17" t="s">
        <v>4</v>
      </c>
      <c r="B3" s="18">
        <f>A3*U3</f>
        <v>1.4637</v>
      </c>
      <c r="C3" s="16" t="s">
        <v>5</v>
      </c>
      <c r="D3" s="11"/>
      <c r="E3" s="11"/>
      <c r="F3" s="11"/>
      <c r="G3" s="10"/>
      <c r="H3" s="10"/>
      <c r="I3" s="10"/>
      <c r="J3" s="10"/>
      <c r="K3" s="11"/>
      <c r="L3" s="11"/>
      <c r="M3" s="10"/>
      <c r="N3" s="10"/>
      <c r="O3" s="10"/>
      <c r="P3" s="11"/>
      <c r="U3" s="14">
        <f t="shared" ref="U3:U18" si="0">U2</f>
        <v>0.21</v>
      </c>
    </row>
    <row r="4" s="8" customFormat="1" ht="52" customHeight="1" spans="1:21">
      <c r="A4" s="17" t="s">
        <v>6</v>
      </c>
      <c r="B4" s="18">
        <f>A4*U4</f>
        <v>3.15</v>
      </c>
      <c r="C4" s="18">
        <f>(A4-A3)*U4</f>
        <v>1.6863</v>
      </c>
      <c r="D4" s="16" t="s">
        <v>7</v>
      </c>
      <c r="E4" s="11"/>
      <c r="F4" s="11"/>
      <c r="G4" s="10"/>
      <c r="H4" s="10"/>
      <c r="I4" s="10"/>
      <c r="J4" s="10"/>
      <c r="K4" s="11"/>
      <c r="L4" s="11"/>
      <c r="M4" s="10"/>
      <c r="N4" s="10"/>
      <c r="O4" s="10"/>
      <c r="P4" s="11"/>
      <c r="U4" s="14">
        <f t="shared" si="0"/>
        <v>0.21</v>
      </c>
    </row>
    <row r="5" spans="1:21">
      <c r="A5" s="6" t="s">
        <v>8</v>
      </c>
      <c r="U5" s="14">
        <f t="shared" si="0"/>
        <v>0.21</v>
      </c>
    </row>
    <row r="6" spans="21:21">
      <c r="U6" s="14">
        <f t="shared" si="0"/>
        <v>0.21</v>
      </c>
    </row>
    <row r="7" spans="21:21">
      <c r="U7" s="14">
        <f t="shared" si="0"/>
        <v>0.21</v>
      </c>
    </row>
    <row r="8" spans="21:21">
      <c r="U8" s="14">
        <f t="shared" si="0"/>
        <v>0.21</v>
      </c>
    </row>
    <row r="9" spans="21:21">
      <c r="U9" s="14">
        <f t="shared" si="0"/>
        <v>0.21</v>
      </c>
    </row>
    <row r="10" spans="21:21">
      <c r="U10" s="14">
        <f t="shared" si="0"/>
        <v>0.21</v>
      </c>
    </row>
    <row r="11" spans="21:21">
      <c r="U11" s="14">
        <f t="shared" si="0"/>
        <v>0.21</v>
      </c>
    </row>
    <row r="12" spans="21:21">
      <c r="U12" s="14">
        <f t="shared" si="0"/>
        <v>0.21</v>
      </c>
    </row>
    <row r="13" spans="21:21">
      <c r="U13" s="14">
        <f t="shared" si="0"/>
        <v>0.21</v>
      </c>
    </row>
    <row r="14" spans="21:21">
      <c r="U14" s="14">
        <f t="shared" si="0"/>
        <v>0.21</v>
      </c>
    </row>
    <row r="15" spans="21:21">
      <c r="U15" s="14">
        <f t="shared" si="0"/>
        <v>0.21</v>
      </c>
    </row>
    <row r="16" spans="21:21">
      <c r="U16" s="14">
        <f t="shared" si="0"/>
        <v>0.21</v>
      </c>
    </row>
    <row r="17" spans="21:21">
      <c r="U17" s="14">
        <f t="shared" si="0"/>
        <v>0.21</v>
      </c>
    </row>
    <row r="18" spans="21:21">
      <c r="U18" s="14">
        <f t="shared" si="0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G2" sqref="G2:I4"/>
    </sheetView>
  </sheetViews>
  <sheetFormatPr defaultColWidth="9" defaultRowHeight="14.25" outlineLevelRow="5"/>
  <cols>
    <col min="1" max="1" width="14" customWidth="1"/>
    <col min="2" max="4" width="21" customWidth="1"/>
    <col min="5" max="6" width="3.75" customWidth="1"/>
    <col min="9" max="9" width="4.1333333333333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3"/>
    </row>
    <row r="2" ht="70" customHeight="1" spans="1:9">
      <c r="A2" s="2" t="s">
        <v>1</v>
      </c>
      <c r="B2" s="3" t="s">
        <v>2</v>
      </c>
      <c r="C2" s="4"/>
      <c r="D2" s="4"/>
      <c r="E2" s="8"/>
      <c r="F2" s="8"/>
      <c r="G2" s="9" t="s">
        <v>9</v>
      </c>
      <c r="H2" s="10"/>
      <c r="I2" s="10"/>
    </row>
    <row r="3" ht="70" customHeight="1" spans="1:9">
      <c r="A3" s="2">
        <v>6.97</v>
      </c>
      <c r="B3" s="5">
        <v>1.5334</v>
      </c>
      <c r="C3" s="3" t="s">
        <v>5</v>
      </c>
      <c r="D3" s="4"/>
      <c r="E3" s="11"/>
      <c r="F3" s="11"/>
      <c r="G3" s="10"/>
      <c r="H3" s="10"/>
      <c r="I3" s="10"/>
    </row>
    <row r="4" ht="70" customHeight="1" spans="1:9">
      <c r="A4" s="2">
        <v>15</v>
      </c>
      <c r="B4" s="5">
        <v>3.3</v>
      </c>
      <c r="C4" s="5">
        <v>1.7666</v>
      </c>
      <c r="D4" s="3" t="s">
        <v>7</v>
      </c>
      <c r="E4" s="11"/>
      <c r="F4" s="11"/>
      <c r="G4" s="10"/>
      <c r="H4" s="10"/>
      <c r="I4" s="10"/>
    </row>
    <row r="5" customFormat="1" ht="15.75" spans="1:18">
      <c r="A5" s="6" t="s">
        <v>10</v>
      </c>
      <c r="B5" s="7"/>
      <c r="C5" s="7"/>
      <c r="D5" s="7"/>
      <c r="E5" s="7"/>
      <c r="F5" s="7"/>
      <c r="G5" s="12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15.75" spans="1:9">
      <c r="A6" s="8"/>
      <c r="B6" s="8"/>
      <c r="C6" s="8"/>
      <c r="D6" s="8"/>
      <c r="E6" s="8"/>
      <c r="F6" s="8"/>
      <c r="G6" s="8"/>
      <c r="H6" s="8"/>
      <c r="I6" s="8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