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情况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  <sheet name="24政府采购" sheetId="25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<sst xmlns="http://schemas.openxmlformats.org/spreadsheetml/2006/main" count="1697" uniqueCount="629">
  <si>
    <t>2023年部门预算公开表</t>
  </si>
  <si>
    <t>单位编码：</t>
  </si>
  <si>
    <t>128001</t>
  </si>
  <si>
    <t>单位名称：</t>
  </si>
  <si>
    <t>湘潭县行政审批服务局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</si>
  <si>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</si>
  <si>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</si>
  <si>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</si>
  <si>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</si>
  <si>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</si>
  <si>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</si>
  <si>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</si>
  <si>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</si>
  <si>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</si>
  <si>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</si>
  <si>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</si>
  <si>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</si>
  <si>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</si>
  <si>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</si>
  <si>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</si>
  <si>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</si>
  <si>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</si>
  <si>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</si>
  <si>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</si>
  <si>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</si>
  <si>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</si>
  <si>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</si>
  <si>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</si>
  <si>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</si>
  <si>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</si>
  <si>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</si>
  <si>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</si>
  <si>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部门：128_湘潭县行政审批服务局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</si>
  <si>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</si>
  <si>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</si>
  <si>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</si>
  <si>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</si>
  <si>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</si>
  <si>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</si>
  <si>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</si>
  <si>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</si>
  <si>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</si>
  <si>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</si>
  <si>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</si>
  <si>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</si>
  <si>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</si>
  <si>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</si>
  <si>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</si>
  <si>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</si>
  <si>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</si>
  <si>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</si>
  <si>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</si>
  <si>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</si>
  <si>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</si>
  <si>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</si>
  <si>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</si>
  <si>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</si>
  <si>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</si>
  <si>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</si>
  <si>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</si>
  <si>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</si>
  <si>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</si>
  <si>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</si>
  <si>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</si>
  <si>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</si>
  <si>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</si>
  <si>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</si>
  <si>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</si>
  <si>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</si>
  <si>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</si>
  <si>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</si>
  <si>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</si>
  <si>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</si>
  <si>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</si>
  <si>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</si>
  <si>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</si>
  <si>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</si>
  <si>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</si>
  <si>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</si>
  <si>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</si>
  <si>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</si>
  <si>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</si>
  <si>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</si>
  <si>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</si>
  <si>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</si>
  <si>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</si>
  <si>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</si>
  <si>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</si>
  <si>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</si>
  <si>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</si>
  <si>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</si>
  <si>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</si>
  <si>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</si>
  <si>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</si>
  <si>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</si>
  <si>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</si>
  <si>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</si>
  <si>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</si>
  <si>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</si>
  <si>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</si>
  <si>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</si>
  <si>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</si>
  <si>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</si>
  <si>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</si>
  <si>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</si>
  <si>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</si>
  <si>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</si>
  <si>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</si>
  <si>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</si>
  <si>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</si>
  <si>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</si>
  <si>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</si>
  <si>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</si>
  <si>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</si>
  <si>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</si>
  <si>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</si>
  <si>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</si>
  <si>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</si>
  <si>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</si>
  <si>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</si>
  <si>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</si>
  <si>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</si>
  <si>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</si>
  <si>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</si>
  <si>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</si>
  <si>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</si>
  <si>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</si>
  <si>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</si>
  <si>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</si>
  <si>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</si>
  <si>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</si>
  <si>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</si>
  <si>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</si>
  <si>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</si>
  <si>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</si>
  <si>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</si>
  <si>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</si>
  <si>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</si>
  <si>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</si>
  <si>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</si>
  <si>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</si>
  <si>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</si>
  <si>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</si>
  <si>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</si>
  <si>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</si>
  <si>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</si>
  <si>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</si>
  <si>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</si>
  <si>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</si>
  <si>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</si>
  <si>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</si>
  <si>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</si>
  <si>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</si>
  <si>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</si>
  <si>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</si>
  <si>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</si>
  <si>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</si>
  <si>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湘潭县行政审批服务局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</si>
  <si>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</si>
  <si>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</si>
  <si>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</si>
  <si>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</si>
  <si>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</si>
  <si>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</si>
  <si>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</si>
  <si>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</si>
  <si>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</si>
  <si>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</si>
  <si>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</si>
  <si>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</si>
  <si>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</si>
  <si>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</si>
  <si>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</si>
  <si>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政府办公厅（室）及相关机构事务</t>
  </si>
  <si>
    <t>01</t>
  </si>
  <si>
    <t>行政运行</t>
  </si>
  <si>
    <t>99</t>
  </si>
  <si>
    <t>其他政府办公厅（室）及相关机构事务支出</t>
  </si>
  <si>
    <t>208</t>
  </si>
  <si>
    <t>社会保障和就业支出</t>
  </si>
  <si>
    <t>05</t>
  </si>
  <si>
    <t>行政事业单位养老支出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</si>
  <si>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</si>
  <si>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</si>
  <si>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</si>
  <si>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</si>
  <si>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</si>
  <si>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</si>
  <si>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221</t>
  </si>
  <si>
    <t>住房保障支出</t>
  </si>
  <si>
    <t>02</t>
  </si>
  <si>
    <t>住房改革支出</t>
  </si>
  <si>
    <t>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</si>
  <si>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</si>
  <si>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</si>
  <si>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</si>
  <si>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</si>
  <si>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</si>
  <si>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</si>
  <si>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</si>
  <si>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</si>
  <si>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</si>
  <si>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</si>
  <si>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</si>
  <si>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</si>
  <si>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</si>
  <si>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</si>
  <si>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</si>
  <si>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</si>
  <si>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</si>
  <si>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</si>
  <si>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128001</t>
  </si>
  <si>
    <t xml:space="preserve">    行政运行</t>
  </si>
  <si>
    <t xml:space="preserve">    机关事业单位基本养老保险缴费支出</t>
  </si>
  <si>
    <t xml:space="preserve">    行政单位医疗</t>
  </si>
  <si>
    <t xml:space="preserve">    住房公积金</t>
  </si>
  <si>
    <t xml:space="preserve">    其他政府办公厅（室）及相关机构事务支出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</si>
  <si>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</si>
  <si>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</si>
  <si>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</si>
  <si>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</si>
  <si>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</si>
  <si>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</si>
  <si>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</si>
  <si>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</si>
  <si>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</si>
  <si>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</si>
  <si>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</si>
  <si>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</si>
  <si>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</si>
  <si>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</si>
  <si>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</si>
  <si>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</si>
  <si>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</si>
  <si>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</si>
  <si>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</si>
  <si>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</si>
  <si>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</si>
  <si>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</si>
  <si>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</si>
  <si>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</si>
  <si>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</si>
  <si>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</si>
  <si>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</si>
  <si>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</si>
  <si>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</si>
  <si>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</si>
  <si>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</si>
  <si>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</si>
  <si>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</si>
  <si>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</si>
  <si>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</si>
  <si>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</si>
  <si>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</si>
  <si>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</si>
  <si>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</si>
  <si>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</si>
  <si>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</si>
  <si>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</si>
  <si>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</si>
  <si>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</si>
  <si>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</si>
  <si>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</si>
  <si>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</si>
  <si>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</si>
  <si>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</si>
  <si>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</si>
  <si>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</si>
  <si>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</si>
  <si>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</si>
  <si>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</si>
  <si>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</si>
  <si>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</si>
  <si>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</si>
  <si>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</si>
  <si>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</si>
  <si>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</si>
  <si>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</si>
  <si>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</si>
  <si>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</si>
  <si>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</si>
  <si>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</si>
  <si>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</si>
  <si>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</si>
  <si>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</si>
  <si>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</si>
  <si>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</si>
  <si>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</si>
  <si>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</si>
  <si>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</si>
  <si>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</si>
  <si>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30227</t>
  </si>
  <si>
    <t xml:space="preserve"> 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</si>
  <si>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</si>
  <si>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</si>
  <si>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</si>
  <si>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</si>
  <si>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</si>
  <si>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</si>
  <si>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</si>
  <si>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</si>
  <si>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</si>
  <si>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</si>
  <si>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</si>
  <si>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</si>
  <si>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</si>
  <si>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</si>
  <si>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</si>
  <si>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</si>
  <si>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</si>
  <si>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30339</t>
  </si>
  <si>
    <t xml:space="preserve">  其他对个人和家庭的补助</t>
  </si>
  <si>
    <t>部门公开表09</t>
  </si>
  <si>
    <t>工资奖金津补贴</t>
  </si>
  <si>
    <t>社会保障缴费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</si>
  <si>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</si>
  <si>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</si>
  <si>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</si>
  <si>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</si>
  <si>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</si>
  <si>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</si>
  <si>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</si>
  <si>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</si>
  <si>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</si>
  <si>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</si>
  <si>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</si>
  <si>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</si>
  <si>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</si>
  <si>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</si>
  <si>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</si>
  <si>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</si>
  <si>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</si>
  <si>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</si>
  <si>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</si>
  <si>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</si>
  <si>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</si>
  <si>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</si>
  <si>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</si>
  <si>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</si>
  <si>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</si>
  <si>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</si>
  <si>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</si>
  <si>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</si>
  <si>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</si>
  <si>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</si>
  <si>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</si>
  <si>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</si>
  <si>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</si>
  <si>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</si>
  <si>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</si>
  <si>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</si>
  <si>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</si>
  <si>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</si>
  <si>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</si>
  <si>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</si>
  <si>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</si>
  <si>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</si>
  <si>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</si>
  <si>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</si>
  <si>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</si>
  <si>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</si>
  <si>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</si>
  <si>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</si>
  <si>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</si>
  <si>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</si>
  <si>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</si>
  <si>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</si>
  <si>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</si>
  <si>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</si>
  <si>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</si>
  <si>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</si>
  <si>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</si>
  <si>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</si>
  <si>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</si>
  <si>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</si>
  <si>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</si>
  <si>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</si>
  <si>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</si>
  <si>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</si>
  <si>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</si>
  <si>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</si>
  <si>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</si>
  <si>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</si>
  <si>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</si>
  <si>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</si>
  <si>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</si>
  <si>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</si>
  <si>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</si>
  <si>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</si>
  <si>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</si>
  <si>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</si>
  <si>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</si>
  <si>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</si>
  <si>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</si>
  <si>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</si>
  <si>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</si>
  <si>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</si>
  <si>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</si>
  <si>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</si>
  <si>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</si>
  <si>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</si>
  <si>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</si>
  <si>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</si>
  <si>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</si>
  <si>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</si>
  <si>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</si>
  <si>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</si>
  <si>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</si>
  <si>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</si>
  <si>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</si>
  <si>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</si>
  <si>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</si>
  <si>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</si>
  <si>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</si>
  <si>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2023年年初预算安排行政审批管理事务支出</t>
  </si>
  <si>
    <t xml:space="preserve">   2023年预算年初安排大厅公用经费</t>
  </si>
  <si>
    <t xml:space="preserve">   2023年预算年初安排企业开办免费刻制印章经费</t>
  </si>
  <si>
    <t xml:space="preserve">   2023年预算年初安排湘潭县人民政府公报</t>
  </si>
  <si>
    <t xml:space="preserve">   2023年预算年初安排行政审批系统及电子监察系统运行经费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</si>
  <si>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</si>
  <si>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</si>
  <si>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</si>
  <si>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</si>
  <si>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</si>
  <si>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</si>
  <si>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</si>
  <si>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</si>
  <si>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</si>
  <si>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</si>
  <si>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</si>
  <si>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</si>
  <si>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</si>
  <si>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</si>
  <si>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</si>
  <si>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2023年年初预算安排行政审批管理事务支出</t>
  </si>
  <si>
    <t>正常支付13名12345热线话务员劳务派遣人员每年5万工资。</t>
  </si>
  <si>
    <t>效益指标</t>
  </si>
  <si>
    <t>生态效益指标</t>
  </si>
  <si>
    <t>无</t>
  </si>
  <si>
    <t>=</t>
  </si>
  <si>
    <t>社会效益指标</t>
  </si>
  <si>
    <t>分工协作完成工作目标</t>
  </si>
  <si>
    <t>分工协作</t>
  </si>
  <si>
    <t>定性</t>
  </si>
  <si>
    <t>经济效益指标</t>
  </si>
  <si>
    <t>产出指标</t>
  </si>
  <si>
    <t>时效指标</t>
  </si>
  <si>
    <t>数量指标</t>
  </si>
  <si>
    <t>12345热线话务员劳务派遣人员</t>
  </si>
  <si>
    <t>13</t>
  </si>
  <si>
    <t>人</t>
  </si>
  <si>
    <t>定量</t>
  </si>
  <si>
    <t>质量指标</t>
  </si>
  <si>
    <t>满意度指标</t>
  </si>
  <si>
    <t>服务对象满意度指标</t>
  </si>
  <si>
    <t xml:space="preserve">	 工作人员满意度</t>
  </si>
  <si>
    <t>95%</t>
  </si>
  <si>
    <t>工作人员满意度</t>
  </si>
  <si>
    <t>%</t>
  </si>
  <si>
    <t>成本指标</t>
  </si>
  <si>
    <t>生态环境成本指标</t>
  </si>
  <si>
    <t>社会成本指标</t>
  </si>
  <si>
    <t>经济成本指标</t>
  </si>
  <si>
    <t>13名12345热线话务员劳务派遣人员工资</t>
  </si>
  <si>
    <t>65万元</t>
  </si>
  <si>
    <t>万元</t>
  </si>
  <si>
    <t xml:space="preserve">  2023年预算年初安排大厅公用经费</t>
  </si>
  <si>
    <t>保证大厅办公用品、维护、维修及日常开支。</t>
  </si>
  <si>
    <t xml:space="preserve"> 无</t>
  </si>
  <si>
    <t xml:space="preserve">	 政务中心大厅</t>
  </si>
  <si>
    <t>1</t>
  </si>
  <si>
    <t>个</t>
  </si>
  <si>
    <t>大厅正常运转</t>
  </si>
  <si>
    <t>大厅运转</t>
  </si>
  <si>
    <t>正常</t>
  </si>
  <si>
    <t xml:space="preserve">	 社会公众或服务对象满意度</t>
  </si>
  <si>
    <t>为公众提供快捷方便的服务</t>
  </si>
  <si>
    <t xml:space="preserve">	 树立政府形象</t>
  </si>
  <si>
    <t xml:space="preserve">	 改善县域经济发展软环境</t>
  </si>
  <si>
    <t xml:space="preserve">	 无</t>
  </si>
  <si>
    <t>政务中心大厅运行</t>
  </si>
  <si>
    <t>94.69</t>
  </si>
  <si>
    <t xml:space="preserve">	 政务中心大厅运行</t>
  </si>
  <si>
    <t xml:space="preserve">  2023年预算年初安排企业开办免费刻制印章经费</t>
  </si>
  <si>
    <t>按每套218元为新开办企业免费刻制印章。</t>
  </si>
  <si>
    <t>群众满意度</t>
  </si>
  <si>
    <t>优化营商环境</t>
  </si>
  <si>
    <t>企业开办数量</t>
  </si>
  <si>
    <t>营商环境</t>
  </si>
  <si>
    <t>是否发挥了优化营商环境作用</t>
  </si>
  <si>
    <t>家</t>
  </si>
  <si>
    <t>刻章经费</t>
  </si>
  <si>
    <t>22</t>
  </si>
  <si>
    <t>公章质量符合标准</t>
  </si>
  <si>
    <t>公章质量标准</t>
  </si>
  <si>
    <t>标准</t>
  </si>
  <si>
    <t>1010套</t>
  </si>
  <si>
    <t>套数</t>
  </si>
  <si>
    <t>套</t>
  </si>
  <si>
    <t xml:space="preserve">  2023年预算年初安排湘潭县人民政府公报</t>
  </si>
  <si>
    <t>每年6期政报。</t>
  </si>
  <si>
    <t>发行成本</t>
  </si>
  <si>
    <t>5万元</t>
  </si>
  <si>
    <t>发行6期</t>
  </si>
  <si>
    <t>6期</t>
  </si>
  <si>
    <t>期数</t>
  </si>
  <si>
    <t>落实政务公开</t>
  </si>
  <si>
    <t>发布的文件</t>
  </si>
  <si>
    <t>政务公开</t>
  </si>
  <si>
    <t>是否落实政务公开</t>
  </si>
  <si>
    <t>件数</t>
  </si>
  <si>
    <t xml:space="preserve">  2023年预算年初安排行政审批系统及电子监察系统运行经费</t>
  </si>
  <si>
    <t>用于进驻单位线路租赁、办公设备耗材等，确保系统正常运行及维护。</t>
  </si>
  <si>
    <t>进驻单位线路租赁、办公设备耗材等费用</t>
  </si>
  <si>
    <t>156</t>
  </si>
  <si>
    <t>电子政务线路到全县所有机关、乡镇、村</t>
  </si>
  <si>
    <t>到全县所有机关、乡镇、村</t>
  </si>
  <si>
    <t>电子政务线路</t>
  </si>
  <si>
    <t>电子政务网络正常运行</t>
  </si>
  <si>
    <t>正常运行</t>
  </si>
  <si>
    <t>电子政务网络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</si>
  <si>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</si>
  <si>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</si>
  <si>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</si>
  <si>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</si>
  <si>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</si>
  <si>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</si>
  <si>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</si>
  <si>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</si>
  <si>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</si>
  <si>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</si>
  <si>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</si>
  <si>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</si>
  <si>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</si>
  <si>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</si>
  <si>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</si>
  <si>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部门公开表24</t>
  </si>
  <si>
    <t>政府采购预算表</t>
  </si>
  <si>
    <t>单位：部门：128_湘潭县行政审批服务局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</si>
  <si>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</si>
  <si>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</si>
  <si>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</si>
  <si>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</si>
  <si>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</si>
  <si>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</si>
  <si>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</si>
  <si>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</si>
  <si>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</si>
  <si>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</si>
  <si>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</si>
  <si>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</si>
  <si>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</si>
  <si>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</si>
  <si>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</si>
  <si>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湘潭县行政审批服务局</t>
  </si>
  <si>
    <t>2023年预算年初安排湘潭县人民政府公报</t>
  </si>
  <si>
    <t>A080203</t>
  </si>
  <si>
    <t>本册</t>
  </si>
  <si>
    <t>2023</t>
  </si>
  <si>
    <t>2500</t>
  </si>
  <si>
    <t>本</t>
  </si>
  <si>
    <t>2023年预算年初安排企业开办免费刻制印章经费</t>
  </si>
  <si>
    <t>C99</t>
  </si>
  <si>
    <t>其他服务</t>
  </si>
  <si>
    <t>1000</t>
  </si>
  <si>
    <t>2023年预算年初安排大厅公用经费</t>
  </si>
  <si>
    <t>C0502</t>
  </si>
  <si>
    <t>办公设备维修和保养服务</t>
  </si>
  <si>
    <t>维修（护）费</t>
  </si>
  <si>
    <t>200</t>
  </si>
  <si>
    <t>次</t>
  </si>
  <si>
    <t>A02010102</t>
  </si>
  <si>
    <t>小型计算机</t>
  </si>
  <si>
    <t>办公设备购置</t>
  </si>
  <si>
    <t>20</t>
  </si>
  <si>
    <t>台</t>
  </si>
  <si>
    <t>A0201060102</t>
  </si>
  <si>
    <t>激光打印机</t>
  </si>
  <si>
    <t>50</t>
  </si>
  <si>
    <t>A02021103</t>
  </si>
  <si>
    <t>硬盘粉碎机</t>
  </si>
  <si>
    <t>A090401</t>
  </si>
  <si>
    <t>文具</t>
  </si>
  <si>
    <t>批</t>
  </si>
  <si>
    <t>A0999</t>
  </si>
  <si>
    <t>其他办公消耗用品及类似物品</t>
  </si>
  <si>
    <t>800</t>
  </si>
  <si>
    <t>件</t>
  </si>
  <si>
    <t>A090204</t>
  </si>
  <si>
    <t>墨水盒</t>
  </si>
  <si>
    <t>300</t>
  </si>
  <si>
    <t>盒</t>
  </si>
  <si>
    <t>A08010599</t>
  </si>
  <si>
    <t>其他纸制品</t>
  </si>
  <si>
    <t>16</t>
  </si>
  <si>
    <t>箱</t>
  </si>
  <si>
    <t>C0806</t>
  </si>
  <si>
    <t>广告服务</t>
  </si>
  <si>
    <t>160</t>
  </si>
  <si>
    <t>A060399</t>
  </si>
  <si>
    <t>其他椅凳类</t>
  </si>
  <si>
    <t>58</t>
  </si>
  <si>
    <t>张</t>
  </si>
  <si>
    <t>C0506</t>
  </si>
  <si>
    <t>家具维修和保养服务</t>
  </si>
  <si>
    <t>A0201060702</t>
  </si>
  <si>
    <t>鼠标器</t>
  </si>
  <si>
    <t>A0201060701</t>
  </si>
  <si>
    <t>键盘</t>
  </si>
  <si>
    <t>A090205</t>
  </si>
  <si>
    <t>色带</t>
  </si>
  <si>
    <t>214</t>
  </si>
  <si>
    <t>2023年预算年初安排行政审批系统及电子监察系统运行经费</t>
  </si>
  <si>
    <t>C0401</t>
  </si>
  <si>
    <t>计算机设备和软件租赁服务</t>
  </si>
  <si>
    <t>信息网络及软件购置更新</t>
  </si>
  <si>
    <t>9</t>
  </si>
  <si>
    <t>批次</t>
  </si>
  <si>
    <t>C020603</t>
  </si>
  <si>
    <t>软件运维服务</t>
  </si>
  <si>
    <t>C020604</t>
  </si>
  <si>
    <t>安全运维服务</t>
  </si>
  <si>
    <t>C020602</t>
  </si>
  <si>
    <t>硬件运维服务</t>
  </si>
  <si>
    <t>A090199</t>
  </si>
  <si>
    <t>7</t>
  </si>
  <si>
    <t>C020699</t>
  </si>
  <si>
    <t>其他运行维护服务</t>
  </si>
  <si>
    <t>486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</si>
</sst>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11"/>
      <name val="宋体"/>
      <charset val="1"/>
      <scheme val="minor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3" fontId="8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vertical="center" wrapText="1"/>
    </xf>
    <xf numFmtId="43" fontId="7" fillId="0" borderId="1" xfId="0" applyNumberFormat="1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43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3" t="s">
        <v>0</v>
      </c>
      <c r="B1" s="73"/>
      <c r="C1" s="73"/>
      <c r="D1" s="73"/>
      <c r="E1" s="73"/>
      <c r="F1" s="73"/>
      <c r="G1" s="73"/>
      <c r="H1" s="73"/>
      <c r="I1" s="73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6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" customHeight="1" spans="1:9">
      <c r="A4" s="74"/>
      <c r="B4" s="75"/>
      <c r="C4" s="1"/>
      <c r="D4" s="74" t="s">
        <v>1</v>
      </c>
      <c r="E4" s="75" t="s">
        <v>2</v>
      </c>
      <c r="F4" s="75"/>
      <c r="G4" s="75"/>
      <c r="H4" s="75"/>
      <c r="I4" s="1"/>
    </row>
    <row r="5" ht="54.4" customHeight="1" spans="1:9">
      <c r="A5" s="74"/>
      <c r="B5" s="75"/>
      <c r="C5" s="1"/>
      <c r="D5" s="74" t="s">
        <v>3</v>
      </c>
      <c r="E5" s="75" t="s">
        <v>4</v>
      </c>
      <c r="F5" s="75"/>
      <c r="G5" s="75"/>
      <c r="H5" s="75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16" workbookViewId="0">
      <selection activeCell="C31" sqref="C3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1"/>
      <c r="B1" s="2" t="s">
        <v>5</v>
      </c>
      <c r="C1" s="2"/>
    </row>
    <row r="2" ht="24.95" customHeight="1" spans="2:3">
      <c r="B2" s="2"/>
      <c r="C2" s="2"/>
    </row>
    <row r="3" ht="31.15" customHeight="1" spans="2:3">
      <c r="B3" s="6" t="s">
        <v>6</v>
      </c>
      <c r="C3" s="6"/>
    </row>
    <row r="4" ht="32.65" customHeight="1" spans="2:3">
      <c r="B4" s="70">
        <v>1</v>
      </c>
      <c r="C4" s="71" t="s">
        <v>7</v>
      </c>
    </row>
    <row r="5" ht="32.65" customHeight="1" spans="2:3">
      <c r="B5" s="70">
        <v>2</v>
      </c>
      <c r="C5" s="72" t="s">
        <v>8</v>
      </c>
    </row>
    <row r="6" ht="32.65" customHeight="1" spans="2:3">
      <c r="B6" s="70">
        <v>3</v>
      </c>
      <c r="C6" s="71" t="s">
        <v>9</v>
      </c>
    </row>
    <row r="7" ht="32.65" customHeight="1" spans="2:3">
      <c r="B7" s="70">
        <v>4</v>
      </c>
      <c r="C7" s="71" t="s">
        <v>10</v>
      </c>
    </row>
    <row r="8" ht="32.65" customHeight="1" spans="2:3">
      <c r="B8" s="70">
        <v>5</v>
      </c>
      <c r="C8" s="71" t="s">
        <v>11</v>
      </c>
    </row>
    <row r="9" ht="32.65" customHeight="1" spans="2:3">
      <c r="B9" s="70">
        <v>6</v>
      </c>
      <c r="C9" s="71" t="s">
        <v>12</v>
      </c>
    </row>
    <row r="10" ht="32.65" customHeight="1" spans="2:3">
      <c r="B10" s="70">
        <v>7</v>
      </c>
      <c r="C10" s="71" t="s">
        <v>13</v>
      </c>
    </row>
    <row r="11" ht="32.65" customHeight="1" spans="2:3">
      <c r="B11" s="70">
        <v>8</v>
      </c>
      <c r="C11" s="71" t="s">
        <v>14</v>
      </c>
    </row>
    <row r="12" ht="32.65" customHeight="1" spans="2:3">
      <c r="B12" s="70">
        <v>9</v>
      </c>
      <c r="C12" s="71" t="s">
        <v>15</v>
      </c>
    </row>
    <row r="13" ht="32.65" customHeight="1" spans="2:3">
      <c r="B13" s="70">
        <v>10</v>
      </c>
      <c r="C13" s="71" t="s">
        <v>16</v>
      </c>
    </row>
    <row r="14" ht="32.65" customHeight="1" spans="2:3">
      <c r="B14" s="70">
        <v>11</v>
      </c>
      <c r="C14" s="71" t="s">
        <v>17</v>
      </c>
    </row>
    <row r="15" ht="32.65" customHeight="1" spans="2:3">
      <c r="B15" s="70">
        <v>12</v>
      </c>
      <c r="C15" s="71" t="s">
        <v>18</v>
      </c>
    </row>
    <row r="16" ht="32.65" customHeight="1" spans="2:3">
      <c r="B16" s="70">
        <v>13</v>
      </c>
      <c r="C16" s="71" t="s">
        <v>19</v>
      </c>
    </row>
    <row r="17" ht="32.65" customHeight="1" spans="2:3">
      <c r="B17" s="70">
        <v>14</v>
      </c>
      <c r="C17" s="71" t="s">
        <v>20</v>
      </c>
    </row>
    <row r="18" ht="32.65" customHeight="1" spans="2:3">
      <c r="B18" s="70">
        <v>15</v>
      </c>
      <c r="C18" s="71" t="s">
        <v>21</v>
      </c>
    </row>
    <row r="19" ht="32.65" customHeight="1" spans="2:3">
      <c r="B19" s="70">
        <v>16</v>
      </c>
      <c r="C19" s="71" t="s">
        <v>22</v>
      </c>
    </row>
    <row r="20" ht="32.65" customHeight="1" spans="2:3">
      <c r="B20" s="70">
        <v>17</v>
      </c>
      <c r="C20" s="71" t="s">
        <v>23</v>
      </c>
    </row>
    <row r="21" ht="32.65" customHeight="1" spans="2:3">
      <c r="B21" s="70">
        <v>18</v>
      </c>
      <c r="C21" s="71" t="s">
        <v>24</v>
      </c>
    </row>
    <row r="22" ht="32.65" customHeight="1" spans="2:3">
      <c r="B22" s="70">
        <v>19</v>
      </c>
      <c r="C22" s="71" t="s">
        <v>25</v>
      </c>
    </row>
    <row r="23" ht="32.65" customHeight="1" spans="2:3">
      <c r="B23" s="70">
        <v>20</v>
      </c>
      <c r="C23" s="71" t="s">
        <v>26</v>
      </c>
    </row>
    <row r="24" ht="32.65" customHeight="1" spans="2:3">
      <c r="B24" s="70">
        <v>21</v>
      </c>
      <c r="C24" s="71" t="s">
        <v>27</v>
      </c>
    </row>
    <row r="25" ht="32.65" customHeight="1" spans="2:3">
      <c r="B25" s="70">
        <v>22</v>
      </c>
      <c r="C25" s="71" t="s">
        <v>28</v>
      </c>
    </row>
    <row r="26" ht="32.65" customHeight="1" spans="2:3">
      <c r="B26" s="70">
        <v>23</v>
      </c>
      <c r="C26" s="71" t="s">
        <v>29</v>
      </c>
    </row>
    <row r="27" ht="32.65" customHeight="1" spans="2:3">
      <c r="B27" s="70">
        <v>24</v>
      </c>
      <c r="C27" s="71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C6" sqref="C6:D25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1"/>
      <c r="H1" s="12" t="s">
        <v>31</v>
      </c>
    </row>
    <row r="2" ht="24.2" customHeight="1" spans="1:8">
      <c r="A2" s="69" t="s">
        <v>7</v>
      </c>
      <c r="B2" s="69"/>
      <c r="C2" s="69"/>
      <c r="D2" s="69"/>
      <c r="E2" s="69"/>
      <c r="F2" s="69"/>
      <c r="G2" s="69"/>
      <c r="H2" s="69"/>
    </row>
    <row r="3" ht="17.25" customHeight="1" spans="1:8">
      <c r="A3" s="15" t="s">
        <v>32</v>
      </c>
      <c r="B3" s="15"/>
      <c r="C3" s="15"/>
      <c r="D3" s="15"/>
      <c r="E3" s="15"/>
      <c r="F3" s="15"/>
      <c r="G3" s="13" t="s">
        <v>33</v>
      </c>
      <c r="H3" s="13"/>
    </row>
    <row r="4" ht="17.85" customHeight="1" spans="1:8">
      <c r="A4" s="16" t="s">
        <v>34</v>
      </c>
      <c r="B4" s="16"/>
      <c r="C4" s="16" t="s">
        <v>35</v>
      </c>
      <c r="D4" s="16"/>
      <c r="E4" s="16"/>
      <c r="F4" s="16"/>
      <c r="G4" s="16"/>
      <c r="H4" s="16"/>
    </row>
    <row r="5" ht="22.35" customHeight="1" spans="1:8">
      <c r="A5" s="16" t="s">
        <v>36</v>
      </c>
      <c r="B5" s="16" t="s">
        <v>37</v>
      </c>
      <c r="C5" s="16" t="s">
        <v>38</v>
      </c>
      <c r="D5" s="16" t="s">
        <v>37</v>
      </c>
      <c r="E5" s="16" t="s">
        <v>39</v>
      </c>
      <c r="F5" s="16" t="s">
        <v>37</v>
      </c>
      <c r="G5" s="16" t="s">
        <v>40</v>
      </c>
      <c r="H5" s="16" t="s">
        <v>37</v>
      </c>
    </row>
    <row r="6" ht="16.35" customHeight="1" spans="1:8">
      <c r="A6" s="22" t="s">
        <v>41</v>
      </c>
      <c r="B6" s="18">
        <v>581.397645</v>
      </c>
      <c r="C6" s="17" t="s">
        <v>42</v>
      </c>
      <c r="D6" s="26">
        <v>529.637925</v>
      </c>
      <c r="E6" s="22" t="s">
        <v>43</v>
      </c>
      <c r="F6" s="21">
        <v>238.707645</v>
      </c>
      <c r="G6" s="17" t="s">
        <v>44</v>
      </c>
      <c r="H6" s="18">
        <v>183.996795</v>
      </c>
    </row>
    <row r="7" ht="16.35" customHeight="1" spans="1:8">
      <c r="A7" s="17" t="s">
        <v>45</v>
      </c>
      <c r="B7" s="18"/>
      <c r="C7" s="17" t="s">
        <v>46</v>
      </c>
      <c r="D7" s="26"/>
      <c r="E7" s="17" t="s">
        <v>47</v>
      </c>
      <c r="F7" s="18">
        <v>205.248928</v>
      </c>
      <c r="G7" s="17" t="s">
        <v>48</v>
      </c>
      <c r="H7" s="18">
        <v>220.68085</v>
      </c>
    </row>
    <row r="8" ht="16.35" customHeight="1" spans="1:8">
      <c r="A8" s="22" t="s">
        <v>49</v>
      </c>
      <c r="B8" s="18"/>
      <c r="C8" s="17" t="s">
        <v>50</v>
      </c>
      <c r="D8" s="26"/>
      <c r="E8" s="17" t="s">
        <v>51</v>
      </c>
      <c r="F8" s="18">
        <v>32.738717</v>
      </c>
      <c r="G8" s="17" t="s">
        <v>52</v>
      </c>
      <c r="H8" s="18">
        <v>176</v>
      </c>
    </row>
    <row r="9" ht="16.35" customHeight="1" spans="1:8">
      <c r="A9" s="17" t="s">
        <v>53</v>
      </c>
      <c r="B9" s="18"/>
      <c r="C9" s="17" t="s">
        <v>54</v>
      </c>
      <c r="D9" s="26"/>
      <c r="E9" s="17" t="s">
        <v>55</v>
      </c>
      <c r="F9" s="18">
        <v>0.72</v>
      </c>
      <c r="G9" s="17" t="s">
        <v>56</v>
      </c>
      <c r="H9" s="18"/>
    </row>
    <row r="10" ht="16.35" customHeight="1" spans="1:8">
      <c r="A10" s="17" t="s">
        <v>57</v>
      </c>
      <c r="B10" s="18"/>
      <c r="C10" s="17" t="s">
        <v>58</v>
      </c>
      <c r="D10" s="26"/>
      <c r="E10" s="22" t="s">
        <v>59</v>
      </c>
      <c r="F10" s="21">
        <v>342.69</v>
      </c>
      <c r="G10" s="17" t="s">
        <v>60</v>
      </c>
      <c r="H10" s="18"/>
    </row>
    <row r="11" ht="16.35" customHeight="1" spans="1:8">
      <c r="A11" s="17" t="s">
        <v>61</v>
      </c>
      <c r="B11" s="18"/>
      <c r="C11" s="17" t="s">
        <v>62</v>
      </c>
      <c r="D11" s="26"/>
      <c r="E11" s="17" t="s">
        <v>63</v>
      </c>
      <c r="F11" s="18"/>
      <c r="G11" s="17" t="s">
        <v>64</v>
      </c>
      <c r="H11" s="18"/>
    </row>
    <row r="12" ht="16.35" customHeight="1" spans="1:8">
      <c r="A12" s="17" t="s">
        <v>65</v>
      </c>
      <c r="B12" s="18"/>
      <c r="C12" s="17" t="s">
        <v>66</v>
      </c>
      <c r="D12" s="26"/>
      <c r="E12" s="17" t="s">
        <v>67</v>
      </c>
      <c r="F12" s="18">
        <v>166.69</v>
      </c>
      <c r="G12" s="17" t="s">
        <v>68</v>
      </c>
      <c r="H12" s="18"/>
    </row>
    <row r="13" ht="16.35" customHeight="1" spans="1:8">
      <c r="A13" s="17" t="s">
        <v>69</v>
      </c>
      <c r="B13" s="18"/>
      <c r="C13" s="17" t="s">
        <v>70</v>
      </c>
      <c r="D13" s="26">
        <v>21.252133</v>
      </c>
      <c r="E13" s="17" t="s">
        <v>71</v>
      </c>
      <c r="F13" s="18"/>
      <c r="G13" s="17" t="s">
        <v>72</v>
      </c>
      <c r="H13" s="18"/>
    </row>
    <row r="14" ht="16.35" customHeight="1" spans="1:8">
      <c r="A14" s="17" t="s">
        <v>73</v>
      </c>
      <c r="B14" s="18"/>
      <c r="C14" s="17" t="s">
        <v>74</v>
      </c>
      <c r="D14" s="26"/>
      <c r="E14" s="17" t="s">
        <v>75</v>
      </c>
      <c r="F14" s="18"/>
      <c r="G14" s="17" t="s">
        <v>76</v>
      </c>
      <c r="H14" s="18">
        <v>0.72</v>
      </c>
    </row>
    <row r="15" ht="16.35" customHeight="1" spans="1:8">
      <c r="A15" s="17" t="s">
        <v>77</v>
      </c>
      <c r="B15" s="18"/>
      <c r="C15" s="17" t="s">
        <v>78</v>
      </c>
      <c r="D15" s="26">
        <v>12.273608</v>
      </c>
      <c r="E15" s="17" t="s">
        <v>79</v>
      </c>
      <c r="F15" s="18"/>
      <c r="G15" s="17" t="s">
        <v>80</v>
      </c>
      <c r="H15" s="18"/>
    </row>
    <row r="16" ht="16.35" customHeight="1" spans="1:8">
      <c r="A16" s="17" t="s">
        <v>81</v>
      </c>
      <c r="B16" s="18"/>
      <c r="C16" s="17" t="s">
        <v>82</v>
      </c>
      <c r="D16" s="26"/>
      <c r="E16" s="17" t="s">
        <v>83</v>
      </c>
      <c r="F16" s="18">
        <v>176</v>
      </c>
      <c r="G16" s="17" t="s">
        <v>84</v>
      </c>
      <c r="H16" s="18"/>
    </row>
    <row r="17" ht="16.35" customHeight="1" spans="1:8">
      <c r="A17" s="17" t="s">
        <v>85</v>
      </c>
      <c r="B17" s="18"/>
      <c r="C17" s="17" t="s">
        <v>86</v>
      </c>
      <c r="D17" s="26"/>
      <c r="E17" s="17" t="s">
        <v>87</v>
      </c>
      <c r="F17" s="18"/>
      <c r="G17" s="17" t="s">
        <v>88</v>
      </c>
      <c r="H17" s="18"/>
    </row>
    <row r="18" ht="16.35" customHeight="1" spans="1:8">
      <c r="A18" s="17" t="s">
        <v>89</v>
      </c>
      <c r="B18" s="18"/>
      <c r="C18" s="17" t="s">
        <v>90</v>
      </c>
      <c r="D18" s="26"/>
      <c r="E18" s="17" t="s">
        <v>91</v>
      </c>
      <c r="F18" s="18"/>
      <c r="G18" s="17" t="s">
        <v>92</v>
      </c>
      <c r="H18" s="18"/>
    </row>
    <row r="19" ht="16.35" customHeight="1" spans="1:8">
      <c r="A19" s="17" t="s">
        <v>93</v>
      </c>
      <c r="B19" s="18"/>
      <c r="C19" s="17" t="s">
        <v>94</v>
      </c>
      <c r="D19" s="26"/>
      <c r="E19" s="17" t="s">
        <v>95</v>
      </c>
      <c r="F19" s="18"/>
      <c r="G19" s="17" t="s">
        <v>96</v>
      </c>
      <c r="H19" s="18"/>
    </row>
    <row r="20" ht="16.35" customHeight="1" spans="1:8">
      <c r="A20" s="22" t="s">
        <v>97</v>
      </c>
      <c r="B20" s="21"/>
      <c r="C20" s="17" t="s">
        <v>98</v>
      </c>
      <c r="D20" s="26"/>
      <c r="E20" s="17" t="s">
        <v>99</v>
      </c>
      <c r="F20" s="18"/>
      <c r="G20" s="17"/>
      <c r="H20" s="18"/>
    </row>
    <row r="21" ht="16.35" customHeight="1" spans="1:8">
      <c r="A21" s="22" t="s">
        <v>100</v>
      </c>
      <c r="B21" s="21"/>
      <c r="C21" s="17" t="s">
        <v>101</v>
      </c>
      <c r="D21" s="26"/>
      <c r="E21" s="22" t="s">
        <v>102</v>
      </c>
      <c r="F21" s="21"/>
      <c r="G21" s="17"/>
      <c r="H21" s="18"/>
    </row>
    <row r="22" ht="16.35" customHeight="1" spans="1:8">
      <c r="A22" s="22" t="s">
        <v>103</v>
      </c>
      <c r="B22" s="21"/>
      <c r="C22" s="17" t="s">
        <v>104</v>
      </c>
      <c r="D22" s="26"/>
      <c r="E22" s="17"/>
      <c r="F22" s="17"/>
      <c r="G22" s="17"/>
      <c r="H22" s="18"/>
    </row>
    <row r="23" ht="16.35" customHeight="1" spans="1:8">
      <c r="A23" s="22" t="s">
        <v>105</v>
      </c>
      <c r="B23" s="21"/>
      <c r="C23" s="17" t="s">
        <v>106</v>
      </c>
      <c r="D23" s="26"/>
      <c r="E23" s="17"/>
      <c r="F23" s="17"/>
      <c r="G23" s="17"/>
      <c r="H23" s="18"/>
    </row>
    <row r="24" ht="16.35" customHeight="1" spans="1:8">
      <c r="A24" s="22" t="s">
        <v>107</v>
      </c>
      <c r="B24" s="21"/>
      <c r="C24" s="17" t="s">
        <v>108</v>
      </c>
      <c r="D24" s="26"/>
      <c r="E24" s="17"/>
      <c r="F24" s="17"/>
      <c r="G24" s="17"/>
      <c r="H24" s="18"/>
    </row>
    <row r="25" ht="16.35" customHeight="1" spans="1:8">
      <c r="A25" s="17" t="s">
        <v>109</v>
      </c>
      <c r="B25" s="18"/>
      <c r="C25" s="17" t="s">
        <v>110</v>
      </c>
      <c r="D25" s="26">
        <v>18.233979</v>
      </c>
      <c r="E25" s="17"/>
      <c r="F25" s="17"/>
      <c r="G25" s="17"/>
      <c r="H25" s="18"/>
    </row>
    <row r="26" ht="16.35" customHeight="1" spans="1:8">
      <c r="A26" s="17" t="s">
        <v>111</v>
      </c>
      <c r="B26" s="18"/>
      <c r="C26" s="17" t="s">
        <v>112</v>
      </c>
      <c r="D26" s="26"/>
      <c r="E26" s="17"/>
      <c r="F26" s="17"/>
      <c r="G26" s="17"/>
      <c r="H26" s="18"/>
    </row>
    <row r="27" ht="16.35" customHeight="1" spans="1:8">
      <c r="A27" s="17" t="s">
        <v>113</v>
      </c>
      <c r="B27" s="18"/>
      <c r="C27" s="17" t="s">
        <v>114</v>
      </c>
      <c r="D27" s="26"/>
      <c r="E27" s="17"/>
      <c r="F27" s="17"/>
      <c r="G27" s="17"/>
      <c r="H27" s="18"/>
    </row>
    <row r="28" ht="16.35" customHeight="1" spans="1:8">
      <c r="A28" s="22" t="s">
        <v>115</v>
      </c>
      <c r="B28" s="21"/>
      <c r="C28" s="17" t="s">
        <v>116</v>
      </c>
      <c r="D28" s="26"/>
      <c r="E28" s="17"/>
      <c r="F28" s="17"/>
      <c r="G28" s="17"/>
      <c r="H28" s="18"/>
    </row>
    <row r="29" ht="16.35" customHeight="1" spans="1:8">
      <c r="A29" s="22" t="s">
        <v>117</v>
      </c>
      <c r="B29" s="21"/>
      <c r="C29" s="17" t="s">
        <v>118</v>
      </c>
      <c r="D29" s="26"/>
      <c r="E29" s="17"/>
      <c r="F29" s="17"/>
      <c r="G29" s="17"/>
      <c r="H29" s="18"/>
    </row>
    <row r="30" ht="16.35" customHeight="1" spans="1:8">
      <c r="A30" s="22" t="s">
        <v>119</v>
      </c>
      <c r="B30" s="21"/>
      <c r="C30" s="17" t="s">
        <v>120</v>
      </c>
      <c r="D30" s="26"/>
      <c r="E30" s="17"/>
      <c r="F30" s="17"/>
      <c r="G30" s="17"/>
      <c r="H30" s="18"/>
    </row>
    <row r="31" ht="16.35" customHeight="1" spans="1:8">
      <c r="A31" s="22" t="s">
        <v>121</v>
      </c>
      <c r="B31" s="21"/>
      <c r="C31" s="17" t="s">
        <v>122</v>
      </c>
      <c r="D31" s="26"/>
      <c r="E31" s="17"/>
      <c r="F31" s="17"/>
      <c r="G31" s="17"/>
      <c r="H31" s="18"/>
    </row>
    <row r="32" ht="16.35" customHeight="1" spans="1:8">
      <c r="A32" s="22" t="s">
        <v>123</v>
      </c>
      <c r="B32" s="21"/>
      <c r="C32" s="17" t="s">
        <v>124</v>
      </c>
      <c r="D32" s="26"/>
      <c r="E32" s="17"/>
      <c r="F32" s="17"/>
      <c r="G32" s="17"/>
      <c r="H32" s="18"/>
    </row>
    <row r="33" ht="16.35" customHeight="1" spans="1:8">
      <c r="A33" s="17"/>
      <c r="B33" s="17"/>
      <c r="C33" s="17" t="s">
        <v>125</v>
      </c>
      <c r="D33" s="26"/>
      <c r="E33" s="17"/>
      <c r="F33" s="17"/>
      <c r="G33" s="17"/>
      <c r="H33" s="17"/>
    </row>
    <row r="34" ht="16.35" customHeight="1" spans="1:8">
      <c r="A34" s="17"/>
      <c r="B34" s="17"/>
      <c r="C34" s="17" t="s">
        <v>126</v>
      </c>
      <c r="D34" s="26"/>
      <c r="E34" s="17"/>
      <c r="F34" s="17"/>
      <c r="G34" s="17"/>
      <c r="H34" s="17"/>
    </row>
    <row r="35" ht="16.35" customHeight="1" spans="1:8">
      <c r="A35" s="17"/>
      <c r="B35" s="17"/>
      <c r="C35" s="17" t="s">
        <v>127</v>
      </c>
      <c r="D35" s="26"/>
      <c r="E35" s="17"/>
      <c r="F35" s="17"/>
      <c r="G35" s="17"/>
      <c r="H35" s="17"/>
    </row>
    <row r="36" ht="16.35" customHeight="1" spans="1:8">
      <c r="A36" s="17"/>
      <c r="B36" s="17"/>
      <c r="C36" s="17"/>
      <c r="D36" s="17"/>
      <c r="E36" s="17"/>
      <c r="F36" s="17"/>
      <c r="G36" s="17"/>
      <c r="H36" s="17"/>
    </row>
    <row r="37" ht="15.6" customHeight="1" spans="1:8">
      <c r="A37" s="22" t="s">
        <v>128</v>
      </c>
      <c r="B37" s="21">
        <v>581.397645</v>
      </c>
      <c r="C37" s="22" t="s">
        <v>129</v>
      </c>
      <c r="D37" s="21">
        <v>581.397645</v>
      </c>
      <c r="E37" s="22" t="s">
        <v>129</v>
      </c>
      <c r="F37" s="21">
        <v>581.397645</v>
      </c>
      <c r="G37" s="22" t="s">
        <v>129</v>
      </c>
      <c r="H37" s="21">
        <v>581.397645</v>
      </c>
    </row>
    <row r="38" ht="16.35" customHeight="1" spans="1:8">
      <c r="A38" s="22" t="s">
        <v>130</v>
      </c>
      <c r="B38" s="21"/>
      <c r="C38" s="22" t="s">
        <v>131</v>
      </c>
      <c r="D38" s="21"/>
      <c r="E38" s="22" t="s">
        <v>131</v>
      </c>
      <c r="F38" s="21"/>
      <c r="G38" s="22" t="s">
        <v>131</v>
      </c>
      <c r="H38" s="21"/>
    </row>
    <row r="39" ht="16.35" customHeight="1" spans="1:8">
      <c r="A39" s="17"/>
      <c r="B39" s="18"/>
      <c r="C39" s="17"/>
      <c r="D39" s="18"/>
      <c r="E39" s="22"/>
      <c r="F39" s="21"/>
      <c r="G39" s="22"/>
      <c r="H39" s="21"/>
    </row>
    <row r="40" ht="16.35" customHeight="1" spans="1:8">
      <c r="A40" s="22" t="s">
        <v>132</v>
      </c>
      <c r="B40" s="21">
        <v>581.397645</v>
      </c>
      <c r="C40" s="22" t="s">
        <v>133</v>
      </c>
      <c r="D40" s="21">
        <v>581.397645</v>
      </c>
      <c r="E40" s="22" t="s">
        <v>133</v>
      </c>
      <c r="F40" s="21">
        <v>581.397645</v>
      </c>
      <c r="G40" s="22" t="s">
        <v>133</v>
      </c>
      <c r="H40" s="21">
        <v>581.397645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13" sqref="F1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1"/>
      <c r="X1" s="12" t="s">
        <v>134</v>
      </c>
      <c r="Y1" s="12"/>
    </row>
    <row r="2" ht="33.6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22.35" customHeight="1" spans="1:25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3" t="s">
        <v>33</v>
      </c>
      <c r="Y3" s="13"/>
    </row>
    <row r="4" ht="22.35" customHeight="1" spans="1:25">
      <c r="A4" s="23" t="s">
        <v>135</v>
      </c>
      <c r="B4" s="23" t="s">
        <v>136</v>
      </c>
      <c r="C4" s="23" t="s">
        <v>137</v>
      </c>
      <c r="D4" s="23" t="s">
        <v>138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130</v>
      </c>
      <c r="T4" s="23"/>
      <c r="U4" s="23"/>
      <c r="V4" s="23"/>
      <c r="W4" s="23"/>
      <c r="X4" s="23"/>
      <c r="Y4" s="23"/>
    </row>
    <row r="5" ht="22.35" customHeight="1" spans="1:25">
      <c r="A5" s="23"/>
      <c r="B5" s="23"/>
      <c r="C5" s="23"/>
      <c r="D5" s="23" t="s">
        <v>139</v>
      </c>
      <c r="E5" s="23" t="s">
        <v>140</v>
      </c>
      <c r="F5" s="23" t="s">
        <v>141</v>
      </c>
      <c r="G5" s="23" t="s">
        <v>142</v>
      </c>
      <c r="H5" s="23" t="s">
        <v>143</v>
      </c>
      <c r="I5" s="23" t="s">
        <v>144</v>
      </c>
      <c r="J5" s="23" t="s">
        <v>145</v>
      </c>
      <c r="K5" s="23"/>
      <c r="L5" s="23"/>
      <c r="M5" s="23"/>
      <c r="N5" s="23" t="s">
        <v>146</v>
      </c>
      <c r="O5" s="23" t="s">
        <v>147</v>
      </c>
      <c r="P5" s="23" t="s">
        <v>148</v>
      </c>
      <c r="Q5" s="23" t="s">
        <v>149</v>
      </c>
      <c r="R5" s="23" t="s">
        <v>150</v>
      </c>
      <c r="S5" s="23" t="s">
        <v>139</v>
      </c>
      <c r="T5" s="23" t="s">
        <v>140</v>
      </c>
      <c r="U5" s="23" t="s">
        <v>141</v>
      </c>
      <c r="V5" s="23" t="s">
        <v>142</v>
      </c>
      <c r="W5" s="23" t="s">
        <v>143</v>
      </c>
      <c r="X5" s="23" t="s">
        <v>144</v>
      </c>
      <c r="Y5" s="23" t="s">
        <v>151</v>
      </c>
    </row>
    <row r="6" ht="22.35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152</v>
      </c>
      <c r="K6" s="23" t="s">
        <v>153</v>
      </c>
      <c r="L6" s="23" t="s">
        <v>154</v>
      </c>
      <c r="M6" s="23" t="s">
        <v>143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9" customHeight="1" spans="1:25">
      <c r="A7" s="22"/>
      <c r="B7" s="22" t="s">
        <v>137</v>
      </c>
      <c r="C7" s="31">
        <v>581.397645</v>
      </c>
      <c r="D7" s="31">
        <v>581.397645</v>
      </c>
      <c r="E7" s="31">
        <v>581.397645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9" customHeight="1" spans="1:25">
      <c r="A8" s="20" t="s">
        <v>155</v>
      </c>
      <c r="B8" s="20" t="s">
        <v>4</v>
      </c>
      <c r="C8" s="31">
        <v>581.397645</v>
      </c>
      <c r="D8" s="31">
        <v>581.397645</v>
      </c>
      <c r="E8" s="31">
        <v>581.397645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9" customHeight="1" spans="1:25">
      <c r="A9" s="68" t="s">
        <v>156</v>
      </c>
      <c r="B9" s="68" t="s">
        <v>157</v>
      </c>
      <c r="C9" s="26">
        <v>581.397645</v>
      </c>
      <c r="D9" s="26">
        <v>581.397645</v>
      </c>
      <c r="E9" s="18">
        <v>581.397645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opLeftCell="A28" workbookViewId="0">
      <selection activeCell="F54" sqref="F54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1"/>
      <c r="D1" s="54"/>
      <c r="K1" s="12" t="s">
        <v>158</v>
      </c>
    </row>
    <row r="2" ht="31.9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95" customHeight="1" spans="1:11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13" t="s">
        <v>33</v>
      </c>
    </row>
    <row r="4" ht="27.6" customHeight="1" spans="1:11">
      <c r="A4" s="16" t="s">
        <v>159</v>
      </c>
      <c r="B4" s="16"/>
      <c r="C4" s="16"/>
      <c r="D4" s="16" t="s">
        <v>160</v>
      </c>
      <c r="E4" s="16" t="s">
        <v>161</v>
      </c>
      <c r="F4" s="56" t="s">
        <v>137</v>
      </c>
      <c r="G4" s="56" t="s">
        <v>162</v>
      </c>
      <c r="H4" s="16" t="s">
        <v>163</v>
      </c>
      <c r="I4" s="16" t="s">
        <v>164</v>
      </c>
      <c r="J4" s="16" t="s">
        <v>165</v>
      </c>
      <c r="K4" s="16" t="s">
        <v>166</v>
      </c>
    </row>
    <row r="5" ht="25.9" customHeight="1" spans="1:11">
      <c r="A5" s="16" t="s">
        <v>167</v>
      </c>
      <c r="B5" s="16" t="s">
        <v>168</v>
      </c>
      <c r="C5" s="16" t="s">
        <v>169</v>
      </c>
      <c r="D5" s="16"/>
      <c r="E5" s="16"/>
      <c r="F5" s="56"/>
      <c r="G5" s="56"/>
      <c r="H5" s="16"/>
      <c r="I5" s="16"/>
      <c r="J5" s="16"/>
      <c r="K5" s="16"/>
    </row>
    <row r="6" ht="22.9" customHeight="1" spans="1:11">
      <c r="A6" s="10"/>
      <c r="B6" s="10"/>
      <c r="C6" s="10"/>
      <c r="D6" s="57" t="s">
        <v>137</v>
      </c>
      <c r="E6" s="57"/>
      <c r="F6" s="58">
        <v>581.397645</v>
      </c>
      <c r="G6" s="58">
        <v>238.707645</v>
      </c>
      <c r="H6" s="58">
        <v>342.69</v>
      </c>
      <c r="I6" s="58"/>
      <c r="J6" s="57"/>
      <c r="K6" s="57"/>
    </row>
    <row r="7" ht="22.9" customHeight="1" spans="1:11">
      <c r="A7" s="59"/>
      <c r="B7" s="59"/>
      <c r="C7" s="59"/>
      <c r="D7" s="60" t="s">
        <v>156</v>
      </c>
      <c r="E7" s="60" t="s">
        <v>157</v>
      </c>
      <c r="F7" s="61">
        <v>581.397645</v>
      </c>
      <c r="G7" s="61">
        <v>238.707645</v>
      </c>
      <c r="H7" s="61">
        <v>342.69</v>
      </c>
      <c r="I7" s="61"/>
      <c r="J7" s="67"/>
      <c r="K7" s="67"/>
    </row>
    <row r="8" ht="22.9" customHeight="1" spans="1:11">
      <c r="A8" s="62" t="s">
        <v>170</v>
      </c>
      <c r="B8" s="59"/>
      <c r="C8" s="59"/>
      <c r="D8" s="63">
        <v>201</v>
      </c>
      <c r="E8" s="63" t="s">
        <v>171</v>
      </c>
      <c r="F8" s="64">
        <f>F9</f>
        <v>529.637925</v>
      </c>
      <c r="G8" s="64">
        <f>G9</f>
        <v>186.947925</v>
      </c>
      <c r="H8" s="64">
        <f>H9</f>
        <v>342.69</v>
      </c>
      <c r="I8" s="61"/>
      <c r="J8" s="67"/>
      <c r="K8" s="67"/>
    </row>
    <row r="9" ht="22.9" customHeight="1" spans="1:11">
      <c r="A9" s="62" t="s">
        <v>170</v>
      </c>
      <c r="B9" s="62" t="s">
        <v>172</v>
      </c>
      <c r="C9" s="59"/>
      <c r="D9" s="63">
        <v>20103</v>
      </c>
      <c r="E9" s="63" t="s">
        <v>173</v>
      </c>
      <c r="F9" s="64">
        <f>F10+F11</f>
        <v>529.637925</v>
      </c>
      <c r="G9" s="64">
        <f>G10+G11</f>
        <v>186.947925</v>
      </c>
      <c r="H9" s="64">
        <f>H10+H11</f>
        <v>342.69</v>
      </c>
      <c r="I9" s="61"/>
      <c r="J9" s="67"/>
      <c r="K9" s="67"/>
    </row>
    <row r="10" ht="22.9" customHeight="1" spans="1:11">
      <c r="A10" s="62" t="s">
        <v>170</v>
      </c>
      <c r="B10" s="62" t="s">
        <v>172</v>
      </c>
      <c r="C10" s="62" t="s">
        <v>174</v>
      </c>
      <c r="D10" s="65">
        <v>2010301</v>
      </c>
      <c r="E10" s="66" t="s">
        <v>175</v>
      </c>
      <c r="F10" s="64">
        <v>186.947925</v>
      </c>
      <c r="G10" s="64">
        <v>186.947925</v>
      </c>
      <c r="H10" s="64"/>
      <c r="I10" s="64"/>
      <c r="J10" s="66"/>
      <c r="K10" s="66"/>
    </row>
    <row r="11" ht="22.9" customHeight="1" spans="1:11">
      <c r="A11" s="62" t="s">
        <v>170</v>
      </c>
      <c r="B11" s="62" t="s">
        <v>172</v>
      </c>
      <c r="C11" s="62" t="s">
        <v>176</v>
      </c>
      <c r="D11" s="65">
        <v>2010399</v>
      </c>
      <c r="E11" s="66" t="s">
        <v>177</v>
      </c>
      <c r="F11" s="64">
        <v>342.69</v>
      </c>
      <c r="G11" s="64"/>
      <c r="H11" s="64">
        <v>342.69</v>
      </c>
      <c r="I11" s="64"/>
      <c r="J11" s="66"/>
      <c r="K11" s="66"/>
    </row>
    <row r="12" ht="22.9" customHeight="1" spans="1:11">
      <c r="A12" s="62" t="s">
        <v>178</v>
      </c>
      <c r="B12" s="62"/>
      <c r="C12" s="62"/>
      <c r="D12" s="63">
        <v>208</v>
      </c>
      <c r="E12" s="66" t="s">
        <v>179</v>
      </c>
      <c r="F12" s="64">
        <v>21.252133</v>
      </c>
      <c r="G12" s="64">
        <v>21.252133</v>
      </c>
      <c r="H12" s="64"/>
      <c r="I12" s="64"/>
      <c r="J12" s="66"/>
      <c r="K12" s="66"/>
    </row>
    <row r="13" ht="22.9" customHeight="1" spans="1:11">
      <c r="A13" s="62" t="s">
        <v>178</v>
      </c>
      <c r="B13" s="62" t="s">
        <v>180</v>
      </c>
      <c r="C13" s="62"/>
      <c r="D13" s="63">
        <v>20805</v>
      </c>
      <c r="E13" s="66" t="s">
        <v>181</v>
      </c>
      <c r="F13" s="64">
        <v>21.252133</v>
      </c>
      <c r="G13" s="64">
        <v>21.252133</v>
      </c>
      <c r="H13" s="64"/>
      <c r="I13" s="64"/>
      <c r="J13" s="66"/>
      <c r="K13" s="66"/>
    </row>
    <row r="14" ht="22.9" customHeight="1" spans="1:11">
      <c r="A14" s="62" t="s">
        <v>178</v>
      </c>
      <c r="B14" s="62" t="s">
        <v>180</v>
      </c>
      <c r="C14" s="62" t="s">
        <v>180</v>
      </c>
      <c r="D14" s="65">
        <v>2080505</v>
      </c>
      <c r="E14" s="66" t="s">
        <v>182</v>
      </c>
      <c r="F14" s="64">
        <v>21.252133</v>
      </c>
      <c r="G14" s="64">
        <v>21.252133</v>
      </c>
      <c r="H14" s="64"/>
      <c r="I14" s="64"/>
      <c r="J14" s="66"/>
      <c r="K14" s="66"/>
    </row>
    <row r="15" ht="22.9" customHeight="1" spans="1:11">
      <c r="A15" s="62" t="s">
        <v>183</v>
      </c>
      <c r="B15" s="62"/>
      <c r="C15" s="62"/>
      <c r="D15" s="63">
        <v>210</v>
      </c>
      <c r="E15" s="66" t="s">
        <v>184</v>
      </c>
      <c r="F15" s="64">
        <v>12.273608</v>
      </c>
      <c r="G15" s="64">
        <v>12.273608</v>
      </c>
      <c r="H15" s="64"/>
      <c r="I15" s="64"/>
      <c r="J15" s="66"/>
      <c r="K15" s="66"/>
    </row>
    <row r="16" ht="22.9" customHeight="1" spans="1:11">
      <c r="A16" s="62" t="s">
        <v>183</v>
      </c>
      <c r="B16" s="62" t="s">
        <v>185</v>
      </c>
      <c r="C16" s="62"/>
      <c r="D16" s="63">
        <v>21011</v>
      </c>
      <c r="E16" s="66" t="s">
        <v>186</v>
      </c>
      <c r="F16" s="64">
        <v>12.273608</v>
      </c>
      <c r="G16" s="64">
        <v>12.273608</v>
      </c>
      <c r="H16" s="64"/>
      <c r="I16" s="64"/>
      <c r="J16" s="66"/>
      <c r="K16" s="66"/>
    </row>
    <row r="17" ht="22.9" customHeight="1" spans="1:11">
      <c r="A17" s="62" t="s">
        <v>183</v>
      </c>
      <c r="B17" s="62" t="s">
        <v>185</v>
      </c>
      <c r="C17" s="62" t="s">
        <v>174</v>
      </c>
      <c r="D17" s="65">
        <v>2101101</v>
      </c>
      <c r="E17" s="66" t="s">
        <v>187</v>
      </c>
      <c r="F17" s="64">
        <v>12.273608</v>
      </c>
      <c r="G17" s="64">
        <v>12.273608</v>
      </c>
      <c r="H17" s="64"/>
      <c r="I17" s="64"/>
      <c r="J17" s="66"/>
      <c r="K17" s="66"/>
    </row>
    <row r="18" ht="22.9" customHeight="1" spans="1:11">
      <c r="A18" s="62" t="s">
        <v>188</v>
      </c>
      <c r="B18" s="62"/>
      <c r="C18" s="62"/>
      <c r="D18" s="63">
        <v>221</v>
      </c>
      <c r="E18" s="66" t="s">
        <v>189</v>
      </c>
      <c r="F18" s="64">
        <v>18.233979</v>
      </c>
      <c r="G18" s="64">
        <v>18.233979</v>
      </c>
      <c r="H18" s="64"/>
      <c r="I18" s="64"/>
      <c r="J18" s="66"/>
      <c r="K18" s="66"/>
    </row>
    <row r="19" ht="22.9" customHeight="1" spans="1:11">
      <c r="A19" s="62" t="s">
        <v>188</v>
      </c>
      <c r="B19" s="62" t="s">
        <v>190</v>
      </c>
      <c r="C19" s="62"/>
      <c r="D19" s="63">
        <v>22102</v>
      </c>
      <c r="E19" s="66" t="s">
        <v>191</v>
      </c>
      <c r="F19" s="64">
        <v>18.233979</v>
      </c>
      <c r="G19" s="64">
        <v>18.233979</v>
      </c>
      <c r="H19" s="64"/>
      <c r="I19" s="64"/>
      <c r="J19" s="66"/>
      <c r="K19" s="66"/>
    </row>
    <row r="20" ht="22.9" customHeight="1" spans="1:11">
      <c r="A20" s="62" t="s">
        <v>188</v>
      </c>
      <c r="B20" s="62" t="s">
        <v>190</v>
      </c>
      <c r="C20" s="62" t="s">
        <v>174</v>
      </c>
      <c r="D20" s="65">
        <v>2210201</v>
      </c>
      <c r="E20" s="66" t="s">
        <v>192</v>
      </c>
      <c r="F20" s="64">
        <v>18.233979</v>
      </c>
      <c r="G20" s="64">
        <v>18.233979</v>
      </c>
      <c r="H20" s="64"/>
      <c r="I20" s="64"/>
      <c r="J20" s="66"/>
      <c r="K20" s="66"/>
    </row>
    <row r="2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20">
      <c r="A1" s="1"/>
      <c r="S1" s="12" t="s">
        <v>193</v>
      </c>
      <c r="T1" s="12"/>
    </row>
    <row r="2" ht="42.2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9.9" customHeight="1" spans="1:20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33</v>
      </c>
      <c r="T3" s="13"/>
    </row>
    <row r="4" ht="19.9" customHeight="1" spans="1:20">
      <c r="A4" s="23" t="s">
        <v>159</v>
      </c>
      <c r="B4" s="23"/>
      <c r="C4" s="23"/>
      <c r="D4" s="23" t="s">
        <v>194</v>
      </c>
      <c r="E4" s="23" t="s">
        <v>195</v>
      </c>
      <c r="F4" s="23" t="s">
        <v>196</v>
      </c>
      <c r="G4" s="23" t="s">
        <v>197</v>
      </c>
      <c r="H4" s="23" t="s">
        <v>198</v>
      </c>
      <c r="I4" s="23" t="s">
        <v>199</v>
      </c>
      <c r="J4" s="23" t="s">
        <v>200</v>
      </c>
      <c r="K4" s="23" t="s">
        <v>201</v>
      </c>
      <c r="L4" s="23" t="s">
        <v>202</v>
      </c>
      <c r="M4" s="23" t="s">
        <v>203</v>
      </c>
      <c r="N4" s="23" t="s">
        <v>204</v>
      </c>
      <c r="O4" s="23" t="s">
        <v>205</v>
      </c>
      <c r="P4" s="23" t="s">
        <v>206</v>
      </c>
      <c r="Q4" s="23" t="s">
        <v>207</v>
      </c>
      <c r="R4" s="23" t="s">
        <v>208</v>
      </c>
      <c r="S4" s="23" t="s">
        <v>209</v>
      </c>
      <c r="T4" s="23" t="s">
        <v>210</v>
      </c>
    </row>
    <row r="5" ht="20.65" customHeight="1" spans="1:20">
      <c r="A5" s="23" t="s">
        <v>167</v>
      </c>
      <c r="B5" s="23" t="s">
        <v>168</v>
      </c>
      <c r="C5" s="23" t="s">
        <v>169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9" customHeight="1" spans="1:20">
      <c r="A6" s="22"/>
      <c r="B6" s="22"/>
      <c r="C6" s="22"/>
      <c r="D6" s="22"/>
      <c r="E6" s="22" t="s">
        <v>137</v>
      </c>
      <c r="F6" s="21">
        <v>581.397645</v>
      </c>
      <c r="G6" s="21">
        <v>183.996795</v>
      </c>
      <c r="H6" s="21">
        <v>220.68085</v>
      </c>
      <c r="I6" s="21">
        <v>176</v>
      </c>
      <c r="J6" s="21"/>
      <c r="K6" s="21"/>
      <c r="L6" s="21"/>
      <c r="M6" s="21"/>
      <c r="N6" s="21"/>
      <c r="O6" s="21">
        <v>0.72</v>
      </c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 t="s">
        <v>155</v>
      </c>
      <c r="E7" s="20" t="s">
        <v>4</v>
      </c>
      <c r="F7" s="21">
        <v>581.397645</v>
      </c>
      <c r="G7" s="21">
        <v>183.996795</v>
      </c>
      <c r="H7" s="21">
        <v>220.68085</v>
      </c>
      <c r="I7" s="21">
        <v>176</v>
      </c>
      <c r="J7" s="21"/>
      <c r="K7" s="21"/>
      <c r="L7" s="21"/>
      <c r="M7" s="21"/>
      <c r="N7" s="21"/>
      <c r="O7" s="21">
        <v>0.72</v>
      </c>
      <c r="P7" s="21"/>
      <c r="Q7" s="21"/>
      <c r="R7" s="21"/>
      <c r="S7" s="21"/>
      <c r="T7" s="21"/>
    </row>
    <row r="8" ht="22.9" customHeight="1" spans="1:20">
      <c r="A8" s="27"/>
      <c r="B8" s="27"/>
      <c r="C8" s="27"/>
      <c r="D8" s="25" t="s">
        <v>156</v>
      </c>
      <c r="E8" s="25" t="s">
        <v>157</v>
      </c>
      <c r="F8" s="53">
        <v>581.397645</v>
      </c>
      <c r="G8" s="53">
        <v>183.996795</v>
      </c>
      <c r="H8" s="53">
        <v>220.68085</v>
      </c>
      <c r="I8" s="53">
        <v>176</v>
      </c>
      <c r="J8" s="53"/>
      <c r="K8" s="53"/>
      <c r="L8" s="53"/>
      <c r="M8" s="53"/>
      <c r="N8" s="53"/>
      <c r="O8" s="53">
        <v>0.72</v>
      </c>
      <c r="P8" s="53"/>
      <c r="Q8" s="53"/>
      <c r="R8" s="53"/>
      <c r="S8" s="53"/>
      <c r="T8" s="53"/>
    </row>
    <row r="9" ht="22.9" customHeight="1" spans="1:20">
      <c r="A9" s="28" t="s">
        <v>170</v>
      </c>
      <c r="B9" s="28" t="s">
        <v>172</v>
      </c>
      <c r="C9" s="28" t="s">
        <v>174</v>
      </c>
      <c r="D9" s="24" t="s">
        <v>211</v>
      </c>
      <c r="E9" s="29" t="s">
        <v>212</v>
      </c>
      <c r="F9" s="30">
        <v>186.947925</v>
      </c>
      <c r="G9" s="30">
        <v>153.489208</v>
      </c>
      <c r="H9" s="30">
        <v>32.738717</v>
      </c>
      <c r="I9" s="30"/>
      <c r="J9" s="30"/>
      <c r="K9" s="30"/>
      <c r="L9" s="30"/>
      <c r="M9" s="30"/>
      <c r="N9" s="30"/>
      <c r="O9" s="30">
        <v>0.72</v>
      </c>
      <c r="P9" s="30"/>
      <c r="Q9" s="30"/>
      <c r="R9" s="30"/>
      <c r="S9" s="30"/>
      <c r="T9" s="30"/>
    </row>
    <row r="10" ht="22.9" customHeight="1" spans="1:20">
      <c r="A10" s="28" t="s">
        <v>178</v>
      </c>
      <c r="B10" s="28" t="s">
        <v>180</v>
      </c>
      <c r="C10" s="28" t="s">
        <v>180</v>
      </c>
      <c r="D10" s="24" t="s">
        <v>211</v>
      </c>
      <c r="E10" s="29" t="s">
        <v>213</v>
      </c>
      <c r="F10" s="30">
        <v>21.252133</v>
      </c>
      <c r="G10" s="30"/>
      <c r="H10" s="30">
        <v>21.252133</v>
      </c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9" customHeight="1" spans="1:20">
      <c r="A11" s="28" t="s">
        <v>183</v>
      </c>
      <c r="B11" s="28" t="s">
        <v>185</v>
      </c>
      <c r="C11" s="28" t="s">
        <v>174</v>
      </c>
      <c r="D11" s="24" t="s">
        <v>211</v>
      </c>
      <c r="E11" s="29" t="s">
        <v>214</v>
      </c>
      <c r="F11" s="30">
        <v>12.273608</v>
      </c>
      <c r="G11" s="30">
        <v>12.273608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9" customHeight="1" spans="1:20">
      <c r="A12" s="28" t="s">
        <v>188</v>
      </c>
      <c r="B12" s="28" t="s">
        <v>190</v>
      </c>
      <c r="C12" s="28" t="s">
        <v>174</v>
      </c>
      <c r="D12" s="24" t="s">
        <v>211</v>
      </c>
      <c r="E12" s="29" t="s">
        <v>215</v>
      </c>
      <c r="F12" s="30">
        <v>18.233979</v>
      </c>
      <c r="G12" s="30">
        <v>18.233979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9" customHeight="1" spans="1:20">
      <c r="A13" s="28" t="s">
        <v>170</v>
      </c>
      <c r="B13" s="28" t="s">
        <v>172</v>
      </c>
      <c r="C13" s="28" t="s">
        <v>176</v>
      </c>
      <c r="D13" s="24" t="s">
        <v>211</v>
      </c>
      <c r="E13" s="29" t="s">
        <v>216</v>
      </c>
      <c r="F13" s="30">
        <v>342.69</v>
      </c>
      <c r="G13" s="30"/>
      <c r="H13" s="30">
        <v>166.69</v>
      </c>
      <c r="I13" s="30">
        <v>176</v>
      </c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I6" sqref="I6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21">
      <c r="A1" s="1"/>
      <c r="T1" s="12" t="s">
        <v>217</v>
      </c>
      <c r="U1" s="12"/>
    </row>
    <row r="2" ht="37.15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4.2" customHeight="1" spans="1:21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3" t="s">
        <v>33</v>
      </c>
      <c r="U3" s="13"/>
    </row>
    <row r="4" ht="22.35" customHeight="1" spans="1:21">
      <c r="A4" s="23" t="s">
        <v>159</v>
      </c>
      <c r="B4" s="23"/>
      <c r="C4" s="23"/>
      <c r="D4" s="23" t="s">
        <v>194</v>
      </c>
      <c r="E4" s="23" t="s">
        <v>195</v>
      </c>
      <c r="F4" s="23" t="s">
        <v>218</v>
      </c>
      <c r="G4" s="23" t="s">
        <v>162</v>
      </c>
      <c r="H4" s="23"/>
      <c r="I4" s="23"/>
      <c r="J4" s="23"/>
      <c r="K4" s="23" t="s">
        <v>163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" customHeight="1" spans="1:21">
      <c r="A5" s="23" t="s">
        <v>167</v>
      </c>
      <c r="B5" s="23" t="s">
        <v>168</v>
      </c>
      <c r="C5" s="23" t="s">
        <v>169</v>
      </c>
      <c r="D5" s="23"/>
      <c r="E5" s="23"/>
      <c r="F5" s="23"/>
      <c r="G5" s="23" t="s">
        <v>137</v>
      </c>
      <c r="H5" s="23" t="s">
        <v>219</v>
      </c>
      <c r="I5" s="23" t="s">
        <v>220</v>
      </c>
      <c r="J5" s="23" t="s">
        <v>205</v>
      </c>
      <c r="K5" s="23" t="s">
        <v>137</v>
      </c>
      <c r="L5" s="23" t="s">
        <v>221</v>
      </c>
      <c r="M5" s="23" t="s">
        <v>222</v>
      </c>
      <c r="N5" s="23" t="s">
        <v>223</v>
      </c>
      <c r="O5" s="23" t="s">
        <v>207</v>
      </c>
      <c r="P5" s="23" t="s">
        <v>224</v>
      </c>
      <c r="Q5" s="23" t="s">
        <v>225</v>
      </c>
      <c r="R5" s="23" t="s">
        <v>226</v>
      </c>
      <c r="S5" s="23" t="s">
        <v>203</v>
      </c>
      <c r="T5" s="23" t="s">
        <v>206</v>
      </c>
      <c r="U5" s="23" t="s">
        <v>210</v>
      </c>
    </row>
    <row r="6" ht="22.9" customHeight="1" spans="1:21">
      <c r="A6" s="22"/>
      <c r="B6" s="22"/>
      <c r="C6" s="22"/>
      <c r="D6" s="22"/>
      <c r="E6" s="22" t="s">
        <v>137</v>
      </c>
      <c r="F6" s="21">
        <v>581.397645</v>
      </c>
      <c r="G6" s="21">
        <v>238.707645</v>
      </c>
      <c r="H6" s="21">
        <v>205.248928</v>
      </c>
      <c r="I6" s="21">
        <v>32.738717</v>
      </c>
      <c r="J6" s="21">
        <v>0.72</v>
      </c>
      <c r="K6" s="21">
        <v>342.69</v>
      </c>
      <c r="L6" s="21"/>
      <c r="M6" s="21">
        <v>166.69</v>
      </c>
      <c r="N6" s="21"/>
      <c r="O6" s="21"/>
      <c r="P6" s="21"/>
      <c r="Q6" s="21">
        <v>176</v>
      </c>
      <c r="R6" s="21"/>
      <c r="S6" s="21"/>
      <c r="T6" s="21"/>
      <c r="U6" s="21"/>
    </row>
    <row r="7" ht="22.9" customHeight="1" spans="1:21">
      <c r="A7" s="22"/>
      <c r="B7" s="22"/>
      <c r="C7" s="22"/>
      <c r="D7" s="20" t="s">
        <v>155</v>
      </c>
      <c r="E7" s="20" t="s">
        <v>4</v>
      </c>
      <c r="F7" s="31">
        <v>581.397645</v>
      </c>
      <c r="G7" s="21">
        <v>238.707645</v>
      </c>
      <c r="H7" s="21">
        <v>205.248928</v>
      </c>
      <c r="I7" s="21">
        <v>32.738717</v>
      </c>
      <c r="J7" s="21">
        <v>0.72</v>
      </c>
      <c r="K7" s="21">
        <v>342.69</v>
      </c>
      <c r="L7" s="21">
        <v>0</v>
      </c>
      <c r="M7" s="21">
        <v>166.69</v>
      </c>
      <c r="N7" s="21"/>
      <c r="O7" s="21"/>
      <c r="P7" s="21"/>
      <c r="Q7" s="21">
        <v>176</v>
      </c>
      <c r="R7" s="21"/>
      <c r="S7" s="21"/>
      <c r="T7" s="21"/>
      <c r="U7" s="21"/>
    </row>
    <row r="8" ht="22.9" customHeight="1" spans="1:21">
      <c r="A8" s="27"/>
      <c r="B8" s="27"/>
      <c r="C8" s="27"/>
      <c r="D8" s="25" t="s">
        <v>156</v>
      </c>
      <c r="E8" s="25" t="s">
        <v>157</v>
      </c>
      <c r="F8" s="31">
        <v>581.397645</v>
      </c>
      <c r="G8" s="21">
        <v>238.707645</v>
      </c>
      <c r="H8" s="21">
        <v>205.248928</v>
      </c>
      <c r="I8" s="21">
        <v>32.738717</v>
      </c>
      <c r="J8" s="21">
        <v>0.72</v>
      </c>
      <c r="K8" s="21">
        <v>342.69</v>
      </c>
      <c r="L8" s="21">
        <v>0</v>
      </c>
      <c r="M8" s="21">
        <v>166.69</v>
      </c>
      <c r="N8" s="21"/>
      <c r="O8" s="21"/>
      <c r="P8" s="21"/>
      <c r="Q8" s="21">
        <v>176</v>
      </c>
      <c r="R8" s="21"/>
      <c r="S8" s="21"/>
      <c r="T8" s="21"/>
      <c r="U8" s="21"/>
    </row>
    <row r="9" ht="22.9" customHeight="1" spans="1:21">
      <c r="A9" s="28" t="s">
        <v>170</v>
      </c>
      <c r="B9" s="28" t="s">
        <v>172</v>
      </c>
      <c r="C9" s="28" t="s">
        <v>174</v>
      </c>
      <c r="D9" s="24" t="s">
        <v>211</v>
      </c>
      <c r="E9" s="29" t="s">
        <v>212</v>
      </c>
      <c r="F9" s="26">
        <v>186.947925</v>
      </c>
      <c r="G9" s="18">
        <v>186.947925</v>
      </c>
      <c r="H9" s="18">
        <v>153.489208</v>
      </c>
      <c r="I9" s="18">
        <v>32.738717</v>
      </c>
      <c r="J9" s="18">
        <v>0.72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ht="22.9" customHeight="1" spans="1:21">
      <c r="A10" s="28" t="s">
        <v>178</v>
      </c>
      <c r="B10" s="28" t="s">
        <v>180</v>
      </c>
      <c r="C10" s="28" t="s">
        <v>180</v>
      </c>
      <c r="D10" s="24" t="s">
        <v>211</v>
      </c>
      <c r="E10" s="29" t="s">
        <v>213</v>
      </c>
      <c r="F10" s="26">
        <v>21.252133</v>
      </c>
      <c r="G10" s="18">
        <v>21.252133</v>
      </c>
      <c r="H10" s="18">
        <v>21.252133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ht="22.9" customHeight="1" spans="1:21">
      <c r="A11" s="28" t="s">
        <v>183</v>
      </c>
      <c r="B11" s="28" t="s">
        <v>185</v>
      </c>
      <c r="C11" s="28" t="s">
        <v>174</v>
      </c>
      <c r="D11" s="24" t="s">
        <v>211</v>
      </c>
      <c r="E11" s="29" t="s">
        <v>214</v>
      </c>
      <c r="F11" s="26">
        <v>12.273608</v>
      </c>
      <c r="G11" s="18">
        <v>12.273608</v>
      </c>
      <c r="H11" s="18">
        <v>12.273608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ht="22.9" customHeight="1" spans="1:21">
      <c r="A12" s="28" t="s">
        <v>188</v>
      </c>
      <c r="B12" s="28" t="s">
        <v>190</v>
      </c>
      <c r="C12" s="28" t="s">
        <v>174</v>
      </c>
      <c r="D12" s="24" t="s">
        <v>211</v>
      </c>
      <c r="E12" s="29" t="s">
        <v>215</v>
      </c>
      <c r="F12" s="26">
        <v>18.233979</v>
      </c>
      <c r="G12" s="18">
        <v>18.233979</v>
      </c>
      <c r="H12" s="18">
        <v>18.233979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ht="22.9" customHeight="1" spans="1:21">
      <c r="A13" s="28" t="s">
        <v>170</v>
      </c>
      <c r="B13" s="28" t="s">
        <v>172</v>
      </c>
      <c r="C13" s="28" t="s">
        <v>176</v>
      </c>
      <c r="D13" s="24" t="s">
        <v>211</v>
      </c>
      <c r="E13" s="29" t="s">
        <v>216</v>
      </c>
      <c r="F13" s="26">
        <v>342.69</v>
      </c>
      <c r="G13" s="18"/>
      <c r="H13" s="18"/>
      <c r="I13" s="18"/>
      <c r="J13" s="18"/>
      <c r="K13" s="18">
        <v>342.69</v>
      </c>
      <c r="L13" s="18"/>
      <c r="M13" s="18">
        <v>166.69</v>
      </c>
      <c r="N13" s="18"/>
      <c r="O13" s="18"/>
      <c r="P13" s="18"/>
      <c r="Q13" s="18">
        <v>176</v>
      </c>
      <c r="R13" s="18"/>
      <c r="S13" s="18"/>
      <c r="T13" s="18"/>
      <c r="U13" s="1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1"/>
      <c r="D1" s="12" t="s">
        <v>227</v>
      </c>
    </row>
    <row r="2" ht="31.9" customHeight="1" spans="1:4">
      <c r="A2" s="14" t="s">
        <v>12</v>
      </c>
      <c r="B2" s="14"/>
      <c r="C2" s="14"/>
      <c r="D2" s="14"/>
    </row>
    <row r="3" ht="18.95" customHeight="1" spans="1:5">
      <c r="A3" s="15" t="s">
        <v>32</v>
      </c>
      <c r="B3" s="15"/>
      <c r="C3" s="15"/>
      <c r="D3" s="13" t="s">
        <v>33</v>
      </c>
      <c r="E3" s="1"/>
    </row>
    <row r="4" ht="20.25" customHeight="1" spans="1:5">
      <c r="A4" s="16" t="s">
        <v>34</v>
      </c>
      <c r="B4" s="16"/>
      <c r="C4" s="16" t="s">
        <v>35</v>
      </c>
      <c r="D4" s="16"/>
      <c r="E4" s="50"/>
    </row>
    <row r="5" ht="20.25" customHeight="1" spans="1:5">
      <c r="A5" s="16" t="s">
        <v>36</v>
      </c>
      <c r="B5" s="16" t="s">
        <v>37</v>
      </c>
      <c r="C5" s="16" t="s">
        <v>36</v>
      </c>
      <c r="D5" s="16" t="s">
        <v>37</v>
      </c>
      <c r="E5" s="50"/>
    </row>
    <row r="6" ht="20.25" customHeight="1" spans="1:5">
      <c r="A6" s="22" t="s">
        <v>228</v>
      </c>
      <c r="B6" s="21">
        <v>581.397645</v>
      </c>
      <c r="C6" s="22" t="s">
        <v>229</v>
      </c>
      <c r="D6" s="31">
        <v>581.397645</v>
      </c>
      <c r="E6" s="51"/>
    </row>
    <row r="7" ht="20.25" customHeight="1" spans="1:5">
      <c r="A7" s="17" t="s">
        <v>230</v>
      </c>
      <c r="B7" s="18">
        <v>581.397645</v>
      </c>
      <c r="C7" s="17" t="s">
        <v>42</v>
      </c>
      <c r="D7" s="26">
        <v>529.637925</v>
      </c>
      <c r="E7" s="51"/>
    </row>
    <row r="8" ht="20.25" customHeight="1" spans="1:5">
      <c r="A8" s="17" t="s">
        <v>231</v>
      </c>
      <c r="B8" s="18"/>
      <c r="C8" s="17" t="s">
        <v>46</v>
      </c>
      <c r="D8" s="26"/>
      <c r="E8" s="51"/>
    </row>
    <row r="9" ht="31.15" customHeight="1" spans="1:5">
      <c r="A9" s="17" t="s">
        <v>49</v>
      </c>
      <c r="B9" s="18"/>
      <c r="C9" s="17" t="s">
        <v>50</v>
      </c>
      <c r="D9" s="26"/>
      <c r="E9" s="51"/>
    </row>
    <row r="10" ht="20.25" customHeight="1" spans="1:5">
      <c r="A10" s="17" t="s">
        <v>232</v>
      </c>
      <c r="B10" s="18"/>
      <c r="C10" s="17" t="s">
        <v>54</v>
      </c>
      <c r="D10" s="26"/>
      <c r="E10" s="51"/>
    </row>
    <row r="11" ht="20.25" customHeight="1" spans="1:5">
      <c r="A11" s="17" t="s">
        <v>233</v>
      </c>
      <c r="B11" s="18"/>
      <c r="C11" s="17" t="s">
        <v>58</v>
      </c>
      <c r="D11" s="26"/>
      <c r="E11" s="51"/>
    </row>
    <row r="12" ht="20.25" customHeight="1" spans="1:5">
      <c r="A12" s="17" t="s">
        <v>234</v>
      </c>
      <c r="B12" s="18"/>
      <c r="C12" s="17" t="s">
        <v>62</v>
      </c>
      <c r="D12" s="26"/>
      <c r="E12" s="51"/>
    </row>
    <row r="13" ht="20.25" customHeight="1" spans="1:5">
      <c r="A13" s="22" t="s">
        <v>235</v>
      </c>
      <c r="B13" s="21"/>
      <c r="C13" s="17" t="s">
        <v>66</v>
      </c>
      <c r="D13" s="26"/>
      <c r="E13" s="51"/>
    </row>
    <row r="14" ht="20.25" customHeight="1" spans="1:5">
      <c r="A14" s="17" t="s">
        <v>230</v>
      </c>
      <c r="B14" s="18"/>
      <c r="C14" s="17" t="s">
        <v>70</v>
      </c>
      <c r="D14" s="26">
        <v>21.252133</v>
      </c>
      <c r="E14" s="51"/>
    </row>
    <row r="15" ht="20.25" customHeight="1" spans="1:5">
      <c r="A15" s="17" t="s">
        <v>232</v>
      </c>
      <c r="B15" s="18"/>
      <c r="C15" s="17" t="s">
        <v>74</v>
      </c>
      <c r="D15" s="26"/>
      <c r="E15" s="51"/>
    </row>
    <row r="16" ht="20.25" customHeight="1" spans="1:5">
      <c r="A16" s="17" t="s">
        <v>233</v>
      </c>
      <c r="B16" s="18"/>
      <c r="C16" s="17" t="s">
        <v>78</v>
      </c>
      <c r="D16" s="26">
        <v>12.273608</v>
      </c>
      <c r="E16" s="51"/>
    </row>
    <row r="17" ht="20.25" customHeight="1" spans="1:5">
      <c r="A17" s="17" t="s">
        <v>234</v>
      </c>
      <c r="B17" s="18"/>
      <c r="C17" s="17" t="s">
        <v>82</v>
      </c>
      <c r="D17" s="26"/>
      <c r="E17" s="51"/>
    </row>
    <row r="18" ht="20.25" customHeight="1" spans="1:5">
      <c r="A18" s="17"/>
      <c r="B18" s="18"/>
      <c r="C18" s="17" t="s">
        <v>86</v>
      </c>
      <c r="D18" s="26"/>
      <c r="E18" s="51"/>
    </row>
    <row r="19" ht="20.25" customHeight="1" spans="1:5">
      <c r="A19" s="17"/>
      <c r="B19" s="17"/>
      <c r="C19" s="17" t="s">
        <v>90</v>
      </c>
      <c r="D19" s="26"/>
      <c r="E19" s="51"/>
    </row>
    <row r="20" ht="20.25" customHeight="1" spans="1:5">
      <c r="A20" s="17"/>
      <c r="B20" s="17"/>
      <c r="C20" s="17" t="s">
        <v>94</v>
      </c>
      <c r="D20" s="26"/>
      <c r="E20" s="51"/>
    </row>
    <row r="21" ht="20.25" customHeight="1" spans="1:5">
      <c r="A21" s="17"/>
      <c r="B21" s="17"/>
      <c r="C21" s="17" t="s">
        <v>98</v>
      </c>
      <c r="D21" s="26"/>
      <c r="E21" s="51"/>
    </row>
    <row r="22" ht="20.25" customHeight="1" spans="1:5">
      <c r="A22" s="17"/>
      <c r="B22" s="17"/>
      <c r="C22" s="17" t="s">
        <v>101</v>
      </c>
      <c r="D22" s="26"/>
      <c r="E22" s="51"/>
    </row>
    <row r="23" ht="20.25" customHeight="1" spans="1:5">
      <c r="A23" s="17"/>
      <c r="B23" s="17"/>
      <c r="C23" s="17" t="s">
        <v>104</v>
      </c>
      <c r="D23" s="26"/>
      <c r="E23" s="51"/>
    </row>
    <row r="24" ht="20.25" customHeight="1" spans="1:5">
      <c r="A24" s="17"/>
      <c r="B24" s="17"/>
      <c r="C24" s="17" t="s">
        <v>106</v>
      </c>
      <c r="D24" s="26"/>
      <c r="E24" s="51"/>
    </row>
    <row r="25" ht="20.25" customHeight="1" spans="1:5">
      <c r="A25" s="17"/>
      <c r="B25" s="17"/>
      <c r="C25" s="17" t="s">
        <v>108</v>
      </c>
      <c r="D25" s="26"/>
      <c r="E25" s="51"/>
    </row>
    <row r="26" ht="20.25" customHeight="1" spans="1:5">
      <c r="A26" s="17"/>
      <c r="B26" s="17"/>
      <c r="C26" s="17" t="s">
        <v>110</v>
      </c>
      <c r="D26" s="26">
        <v>18.233979</v>
      </c>
      <c r="E26" s="51"/>
    </row>
    <row r="27" ht="20.25" customHeight="1" spans="1:5">
      <c r="A27" s="17"/>
      <c r="B27" s="17"/>
      <c r="C27" s="17" t="s">
        <v>112</v>
      </c>
      <c r="D27" s="26"/>
      <c r="E27" s="51"/>
    </row>
    <row r="28" ht="20.25" customHeight="1" spans="1:5">
      <c r="A28" s="17"/>
      <c r="B28" s="17"/>
      <c r="C28" s="17" t="s">
        <v>114</v>
      </c>
      <c r="D28" s="26"/>
      <c r="E28" s="51"/>
    </row>
    <row r="29" ht="20.25" customHeight="1" spans="1:5">
      <c r="A29" s="17"/>
      <c r="B29" s="17"/>
      <c r="C29" s="17" t="s">
        <v>116</v>
      </c>
      <c r="D29" s="26"/>
      <c r="E29" s="51"/>
    </row>
    <row r="30" ht="20.25" customHeight="1" spans="1:5">
      <c r="A30" s="17"/>
      <c r="B30" s="17"/>
      <c r="C30" s="17" t="s">
        <v>118</v>
      </c>
      <c r="D30" s="26"/>
      <c r="E30" s="51"/>
    </row>
    <row r="31" ht="20.25" customHeight="1" spans="1:5">
      <c r="A31" s="17"/>
      <c r="B31" s="17"/>
      <c r="C31" s="17" t="s">
        <v>120</v>
      </c>
      <c r="D31" s="26"/>
      <c r="E31" s="51"/>
    </row>
    <row r="32" ht="20.25" customHeight="1" spans="1:5">
      <c r="A32" s="17"/>
      <c r="B32" s="17"/>
      <c r="C32" s="17" t="s">
        <v>122</v>
      </c>
      <c r="D32" s="26"/>
      <c r="E32" s="51"/>
    </row>
    <row r="33" ht="20.25" customHeight="1" spans="1:5">
      <c r="A33" s="17"/>
      <c r="B33" s="17"/>
      <c r="C33" s="17" t="s">
        <v>124</v>
      </c>
      <c r="D33" s="26"/>
      <c r="E33" s="51"/>
    </row>
    <row r="34" ht="20.25" customHeight="1" spans="1:5">
      <c r="A34" s="17"/>
      <c r="B34" s="17"/>
      <c r="C34" s="17" t="s">
        <v>125</v>
      </c>
      <c r="D34" s="26"/>
      <c r="E34" s="51"/>
    </row>
    <row r="35" ht="20.25" customHeight="1" spans="1:5">
      <c r="A35" s="17"/>
      <c r="B35" s="17"/>
      <c r="C35" s="17" t="s">
        <v>126</v>
      </c>
      <c r="D35" s="26"/>
      <c r="E35" s="51"/>
    </row>
    <row r="36" ht="20.25" customHeight="1" spans="1:5">
      <c r="A36" s="17"/>
      <c r="B36" s="17"/>
      <c r="C36" s="17" t="s">
        <v>127</v>
      </c>
      <c r="D36" s="26"/>
      <c r="E36" s="51"/>
    </row>
    <row r="37" ht="20.25" customHeight="1" spans="1:5">
      <c r="A37" s="17"/>
      <c r="B37" s="17"/>
      <c r="C37" s="17"/>
      <c r="D37" s="17"/>
      <c r="E37" s="51"/>
    </row>
    <row r="38" ht="20.25" customHeight="1" spans="1:5">
      <c r="A38" s="22"/>
      <c r="B38" s="22"/>
      <c r="C38" s="22" t="s">
        <v>236</v>
      </c>
      <c r="D38" s="21"/>
      <c r="E38" s="52"/>
    </row>
    <row r="39" ht="20.25" customHeight="1" spans="1:5">
      <c r="A39" s="22"/>
      <c r="B39" s="22"/>
      <c r="C39" s="22"/>
      <c r="D39" s="22"/>
      <c r="E39" s="52"/>
    </row>
    <row r="40" ht="20.25" customHeight="1" spans="1:5">
      <c r="A40" s="23" t="s">
        <v>237</v>
      </c>
      <c r="B40" s="21">
        <v>581.397645</v>
      </c>
      <c r="C40" s="23" t="s">
        <v>238</v>
      </c>
      <c r="D40" s="31">
        <v>581.397645</v>
      </c>
      <c r="E40" s="5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N14" sqref="N14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11">
      <c r="A1" s="1"/>
      <c r="D1" s="1"/>
      <c r="K1" s="12" t="s">
        <v>239</v>
      </c>
    </row>
    <row r="2" ht="43.1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2" customHeight="1" spans="1:11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3" t="s">
        <v>33</v>
      </c>
      <c r="K3" s="13"/>
    </row>
    <row r="4" ht="24.95" customHeight="1" spans="1:11">
      <c r="A4" s="16" t="s">
        <v>159</v>
      </c>
      <c r="B4" s="16"/>
      <c r="C4" s="16"/>
      <c r="D4" s="16" t="s">
        <v>160</v>
      </c>
      <c r="E4" s="16" t="s">
        <v>161</v>
      </c>
      <c r="F4" s="16" t="s">
        <v>137</v>
      </c>
      <c r="G4" s="16" t="s">
        <v>162</v>
      </c>
      <c r="H4" s="16"/>
      <c r="I4" s="16"/>
      <c r="J4" s="16"/>
      <c r="K4" s="16" t="s">
        <v>163</v>
      </c>
    </row>
    <row r="5" ht="20.65" customHeight="1" spans="1:11">
      <c r="A5" s="16"/>
      <c r="B5" s="16"/>
      <c r="C5" s="16"/>
      <c r="D5" s="16"/>
      <c r="E5" s="16"/>
      <c r="F5" s="16"/>
      <c r="G5" s="16" t="s">
        <v>139</v>
      </c>
      <c r="H5" s="16" t="s">
        <v>240</v>
      </c>
      <c r="I5" s="16"/>
      <c r="J5" s="16" t="s">
        <v>241</v>
      </c>
      <c r="K5" s="16"/>
    </row>
    <row r="6" ht="28.5" customHeight="1" spans="1:11">
      <c r="A6" s="16" t="s">
        <v>167</v>
      </c>
      <c r="B6" s="16" t="s">
        <v>168</v>
      </c>
      <c r="C6" s="16" t="s">
        <v>169</v>
      </c>
      <c r="D6" s="16"/>
      <c r="E6" s="16"/>
      <c r="F6" s="16"/>
      <c r="G6" s="16"/>
      <c r="H6" s="16" t="s">
        <v>219</v>
      </c>
      <c r="I6" s="16" t="s">
        <v>205</v>
      </c>
      <c r="J6" s="16"/>
      <c r="K6" s="16"/>
    </row>
    <row r="7" ht="22.9" customHeight="1" spans="1:11">
      <c r="A7" s="17"/>
      <c r="B7" s="17"/>
      <c r="C7" s="17"/>
      <c r="D7" s="22"/>
      <c r="E7" s="22" t="s">
        <v>137</v>
      </c>
      <c r="F7" s="21">
        <v>581.397645</v>
      </c>
      <c r="G7" s="21">
        <v>238.707645</v>
      </c>
      <c r="H7" s="21">
        <v>205.248928</v>
      </c>
      <c r="I7" s="21">
        <v>0.72</v>
      </c>
      <c r="J7" s="21">
        <v>32.738717</v>
      </c>
      <c r="K7" s="21">
        <v>342.69</v>
      </c>
    </row>
    <row r="8" ht="22.9" customHeight="1" spans="1:11">
      <c r="A8" s="17"/>
      <c r="B8" s="17"/>
      <c r="C8" s="17"/>
      <c r="D8" s="25" t="s">
        <v>156</v>
      </c>
      <c r="E8" s="25" t="s">
        <v>157</v>
      </c>
      <c r="F8" s="21">
        <v>581.397645</v>
      </c>
      <c r="G8" s="21">
        <v>238.707645</v>
      </c>
      <c r="H8" s="21">
        <v>205.248928</v>
      </c>
      <c r="I8" s="21">
        <v>0.72</v>
      </c>
      <c r="J8" s="21">
        <v>32.738717</v>
      </c>
      <c r="K8" s="21">
        <v>342.69</v>
      </c>
    </row>
    <row r="9" ht="22.9" customHeight="1" spans="1:11">
      <c r="A9" s="28" t="s">
        <v>170</v>
      </c>
      <c r="B9" s="28"/>
      <c r="C9" s="28"/>
      <c r="D9" s="24">
        <v>201</v>
      </c>
      <c r="E9" s="24" t="s">
        <v>171</v>
      </c>
      <c r="F9" s="18">
        <f>F10</f>
        <v>529.637925</v>
      </c>
      <c r="G9" s="18">
        <f>G10</f>
        <v>186.947925</v>
      </c>
      <c r="H9" s="18">
        <f>H10</f>
        <v>153.489208</v>
      </c>
      <c r="I9" s="18">
        <f>I10</f>
        <v>0.72</v>
      </c>
      <c r="J9" s="18">
        <f>J10</f>
        <v>32.738717</v>
      </c>
      <c r="K9" s="18">
        <f>K10</f>
        <v>342.69</v>
      </c>
    </row>
    <row r="10" ht="22.9" customHeight="1" spans="1:11">
      <c r="A10" s="28" t="s">
        <v>170</v>
      </c>
      <c r="B10" s="28" t="s">
        <v>172</v>
      </c>
      <c r="C10" s="28"/>
      <c r="D10" s="24">
        <v>20103</v>
      </c>
      <c r="E10" s="24" t="s">
        <v>173</v>
      </c>
      <c r="F10" s="18">
        <f>F11+F12</f>
        <v>529.637925</v>
      </c>
      <c r="G10" s="18">
        <f>G11+G12</f>
        <v>186.947925</v>
      </c>
      <c r="H10" s="18">
        <f>H11+H12</f>
        <v>153.489208</v>
      </c>
      <c r="I10" s="18">
        <f>I11+I12</f>
        <v>0.72</v>
      </c>
      <c r="J10" s="18">
        <f>J11+J12</f>
        <v>32.738717</v>
      </c>
      <c r="K10" s="18">
        <f>K11+K12</f>
        <v>342.69</v>
      </c>
    </row>
    <row r="11" ht="22.9" customHeight="1" spans="1:11">
      <c r="A11" s="28" t="s">
        <v>170</v>
      </c>
      <c r="B11" s="28" t="s">
        <v>172</v>
      </c>
      <c r="C11" s="28" t="s">
        <v>174</v>
      </c>
      <c r="D11" s="49">
        <v>2010301</v>
      </c>
      <c r="E11" s="17" t="s">
        <v>175</v>
      </c>
      <c r="F11" s="18">
        <v>186.947925</v>
      </c>
      <c r="G11" s="18">
        <v>186.947925</v>
      </c>
      <c r="H11" s="26">
        <v>153.489208</v>
      </c>
      <c r="I11" s="26">
        <v>0.72</v>
      </c>
      <c r="J11" s="26">
        <v>32.738717</v>
      </c>
      <c r="K11" s="26"/>
    </row>
    <row r="12" ht="22.9" customHeight="1" spans="1:11">
      <c r="A12" s="28" t="s">
        <v>170</v>
      </c>
      <c r="B12" s="28" t="s">
        <v>172</v>
      </c>
      <c r="C12" s="28" t="s">
        <v>176</v>
      </c>
      <c r="D12" s="49">
        <v>2010399</v>
      </c>
      <c r="E12" s="17" t="s">
        <v>177</v>
      </c>
      <c r="F12" s="18">
        <v>342.69</v>
      </c>
      <c r="G12" s="18"/>
      <c r="H12" s="26"/>
      <c r="I12" s="26"/>
      <c r="J12" s="26"/>
      <c r="K12" s="26">
        <v>342.69</v>
      </c>
    </row>
    <row r="13" ht="22.9" customHeight="1" spans="1:11">
      <c r="A13" s="28" t="s">
        <v>178</v>
      </c>
      <c r="B13" s="28"/>
      <c r="C13" s="28"/>
      <c r="D13" s="24">
        <v>208</v>
      </c>
      <c r="E13" s="17" t="s">
        <v>179</v>
      </c>
      <c r="F13" s="18">
        <v>21.252133</v>
      </c>
      <c r="G13" s="18">
        <v>21.252133</v>
      </c>
      <c r="H13" s="26">
        <v>21.252133</v>
      </c>
      <c r="I13" s="26"/>
      <c r="J13" s="26"/>
      <c r="K13" s="26"/>
    </row>
    <row r="14" ht="22.9" customHeight="1" spans="1:11">
      <c r="A14" s="28" t="s">
        <v>178</v>
      </c>
      <c r="B14" s="28" t="s">
        <v>180</v>
      </c>
      <c r="C14" s="28"/>
      <c r="D14" s="24">
        <v>20805</v>
      </c>
      <c r="E14" s="17" t="s">
        <v>181</v>
      </c>
      <c r="F14" s="18">
        <v>21.252133</v>
      </c>
      <c r="G14" s="18">
        <v>21.252133</v>
      </c>
      <c r="H14" s="26">
        <v>21.252133</v>
      </c>
      <c r="I14" s="26"/>
      <c r="J14" s="26"/>
      <c r="K14" s="26"/>
    </row>
    <row r="15" ht="22.9" customHeight="1" spans="1:11">
      <c r="A15" s="28" t="s">
        <v>178</v>
      </c>
      <c r="B15" s="28" t="s">
        <v>180</v>
      </c>
      <c r="C15" s="28" t="s">
        <v>180</v>
      </c>
      <c r="D15" s="49">
        <v>2080505</v>
      </c>
      <c r="E15" s="17" t="s">
        <v>182</v>
      </c>
      <c r="F15" s="18">
        <v>21.252133</v>
      </c>
      <c r="G15" s="18">
        <v>21.252133</v>
      </c>
      <c r="H15" s="26">
        <v>21.252133</v>
      </c>
      <c r="I15" s="26"/>
      <c r="J15" s="26"/>
      <c r="K15" s="26"/>
    </row>
    <row r="16" ht="22.9" customHeight="1" spans="1:11">
      <c r="A16" s="28" t="s">
        <v>183</v>
      </c>
      <c r="B16" s="28"/>
      <c r="C16" s="28"/>
      <c r="D16" s="24">
        <v>210</v>
      </c>
      <c r="E16" s="17" t="s">
        <v>184</v>
      </c>
      <c r="F16" s="18">
        <v>12.273608</v>
      </c>
      <c r="G16" s="18">
        <v>12.273608</v>
      </c>
      <c r="H16" s="26">
        <v>12.273608</v>
      </c>
      <c r="I16" s="26"/>
      <c r="J16" s="26"/>
      <c r="K16" s="26"/>
    </row>
    <row r="17" ht="22.9" customHeight="1" spans="1:11">
      <c r="A17" s="28" t="s">
        <v>183</v>
      </c>
      <c r="B17" s="28" t="s">
        <v>185</v>
      </c>
      <c r="C17" s="28"/>
      <c r="D17" s="24">
        <v>21011</v>
      </c>
      <c r="E17" s="17" t="s">
        <v>186</v>
      </c>
      <c r="F17" s="18">
        <v>12.273608</v>
      </c>
      <c r="G17" s="18">
        <v>12.273608</v>
      </c>
      <c r="H17" s="26">
        <v>12.273608</v>
      </c>
      <c r="I17" s="26"/>
      <c r="J17" s="26"/>
      <c r="K17" s="26"/>
    </row>
    <row r="18" ht="22.9" customHeight="1" spans="1:11">
      <c r="A18" s="28" t="s">
        <v>183</v>
      </c>
      <c r="B18" s="28" t="s">
        <v>185</v>
      </c>
      <c r="C18" s="28" t="s">
        <v>174</v>
      </c>
      <c r="D18" s="49">
        <v>2101101</v>
      </c>
      <c r="E18" s="17" t="s">
        <v>187</v>
      </c>
      <c r="F18" s="18">
        <v>12.273608</v>
      </c>
      <c r="G18" s="18">
        <v>12.273608</v>
      </c>
      <c r="H18" s="26">
        <v>12.273608</v>
      </c>
      <c r="I18" s="26"/>
      <c r="J18" s="26"/>
      <c r="K18" s="26"/>
    </row>
    <row r="19" ht="22.9" customHeight="1" spans="1:11">
      <c r="A19" s="28" t="s">
        <v>188</v>
      </c>
      <c r="B19" s="28"/>
      <c r="C19" s="28"/>
      <c r="D19" s="24">
        <v>221</v>
      </c>
      <c r="E19" s="17" t="s">
        <v>189</v>
      </c>
      <c r="F19" s="18">
        <v>18.233979</v>
      </c>
      <c r="G19" s="18">
        <v>18.233979</v>
      </c>
      <c r="H19" s="26">
        <v>18.233979</v>
      </c>
      <c r="I19" s="26"/>
      <c r="J19" s="26"/>
      <c r="K19" s="26"/>
    </row>
    <row r="20" ht="22.9" customHeight="1" spans="1:11">
      <c r="A20" s="28" t="s">
        <v>188</v>
      </c>
      <c r="B20" s="28" t="s">
        <v>190</v>
      </c>
      <c r="C20" s="28"/>
      <c r="D20" s="24">
        <v>22102</v>
      </c>
      <c r="E20" s="17" t="s">
        <v>191</v>
      </c>
      <c r="F20" s="18">
        <v>18.233979</v>
      </c>
      <c r="G20" s="18">
        <v>18.233979</v>
      </c>
      <c r="H20" s="26">
        <v>18.233979</v>
      </c>
      <c r="I20" s="26"/>
      <c r="J20" s="26"/>
      <c r="K20" s="26"/>
    </row>
    <row r="21" ht="22.9" customHeight="1" spans="1:11">
      <c r="A21" s="28" t="s">
        <v>188</v>
      </c>
      <c r="B21" s="28" t="s">
        <v>190</v>
      </c>
      <c r="C21" s="28" t="s">
        <v>174</v>
      </c>
      <c r="D21" s="49">
        <v>2210201</v>
      </c>
      <c r="E21" s="17" t="s">
        <v>192</v>
      </c>
      <c r="F21" s="18">
        <v>18.233979</v>
      </c>
      <c r="G21" s="18">
        <v>18.233979</v>
      </c>
      <c r="H21" s="26">
        <v>18.233979</v>
      </c>
      <c r="I21" s="26"/>
      <c r="J21" s="26"/>
      <c r="K21" s="2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zoomScale="115" zoomScaleNormal="115" workbookViewId="0">
      <selection activeCell="D28" sqref="D28"/>
    </sheetView>
  </sheetViews>
  <sheetFormatPr defaultColWidth="10" defaultRowHeight="13.5" outlineLevelCol="4"/>
  <cols>
    <col min="1" max="1" width="15.875" style="32" customWidth="1"/>
    <col min="2" max="2" width="26.7333333333333" style="32" customWidth="1"/>
    <col min="3" max="3" width="14.6583333333333" style="32" customWidth="1"/>
    <col min="4" max="4" width="18.5916666666667" style="32" customWidth="1"/>
    <col min="5" max="5" width="16.4166666666667" style="32" customWidth="1"/>
    <col min="6" max="16384" width="10" style="32"/>
  </cols>
  <sheetData>
    <row r="1" s="32" customFormat="1" ht="18.95" customHeight="1" spans="1:5">
      <c r="A1" s="33"/>
      <c r="B1" s="33"/>
      <c r="C1" s="33"/>
      <c r="D1" s="33"/>
      <c r="E1" s="34" t="s">
        <v>242</v>
      </c>
    </row>
    <row r="2" s="32" customFormat="1" ht="40.5" customHeight="1" spans="1:5">
      <c r="A2" s="35" t="s">
        <v>14</v>
      </c>
      <c r="B2" s="35"/>
      <c r="C2" s="35"/>
      <c r="D2" s="35"/>
      <c r="E2" s="35"/>
    </row>
    <row r="3" s="32" customFormat="1" ht="33.6" customHeight="1" spans="1:5">
      <c r="A3" s="36" t="s">
        <v>32</v>
      </c>
      <c r="B3" s="36"/>
      <c r="C3" s="36"/>
      <c r="D3" s="36"/>
      <c r="E3" s="37" t="s">
        <v>243</v>
      </c>
    </row>
    <row r="4" s="32" customFormat="1" ht="38.8" customHeight="1" spans="1:5">
      <c r="A4" s="38" t="s">
        <v>244</v>
      </c>
      <c r="B4" s="38"/>
      <c r="C4" s="38" t="s">
        <v>245</v>
      </c>
      <c r="D4" s="38"/>
      <c r="E4" s="38"/>
    </row>
    <row r="5" s="32" customFormat="1" ht="22.8" customHeight="1" spans="1:5">
      <c r="A5" s="38" t="s">
        <v>246</v>
      </c>
      <c r="B5" s="38" t="s">
        <v>161</v>
      </c>
      <c r="C5" s="38" t="s">
        <v>137</v>
      </c>
      <c r="D5" s="38" t="s">
        <v>240</v>
      </c>
      <c r="E5" s="38" t="s">
        <v>241</v>
      </c>
    </row>
    <row r="6" s="32" customFormat="1" ht="26.45" customHeight="1" spans="1:5">
      <c r="A6" s="39" t="s">
        <v>247</v>
      </c>
      <c r="B6" s="39" t="s">
        <v>219</v>
      </c>
      <c r="C6" s="40">
        <f t="shared" ref="C6:C17" si="0">D6+E6</f>
        <v>205.248928</v>
      </c>
      <c r="D6" s="40">
        <f>SUM(D7:D15)</f>
        <v>205.248928</v>
      </c>
      <c r="E6" s="40">
        <f>SUM(E7:E15)</f>
        <v>0</v>
      </c>
    </row>
    <row r="7" s="32" customFormat="1" ht="26.45" customHeight="1" spans="1:5">
      <c r="A7" s="41" t="s">
        <v>248</v>
      </c>
      <c r="B7" s="41" t="s">
        <v>249</v>
      </c>
      <c r="C7" s="40">
        <f t="shared" si="0"/>
        <v>67.824</v>
      </c>
      <c r="D7" s="42">
        <v>67.824</v>
      </c>
      <c r="E7" s="43"/>
    </row>
    <row r="8" s="32" customFormat="1" ht="26.45" customHeight="1" spans="1:5">
      <c r="A8" s="41" t="s">
        <v>250</v>
      </c>
      <c r="B8" s="41" t="s">
        <v>251</v>
      </c>
      <c r="C8" s="40">
        <f t="shared" si="0"/>
        <v>23.2836</v>
      </c>
      <c r="D8" s="42">
        <v>23.2836</v>
      </c>
      <c r="E8" s="43"/>
    </row>
    <row r="9" s="32" customFormat="1" ht="26.45" customHeight="1" spans="1:5">
      <c r="A9" s="41" t="s">
        <v>252</v>
      </c>
      <c r="B9" s="41" t="s">
        <v>253</v>
      </c>
      <c r="C9" s="40">
        <f t="shared" si="0"/>
        <v>39.8308</v>
      </c>
      <c r="D9" s="42">
        <v>39.8308</v>
      </c>
      <c r="E9" s="43"/>
    </row>
    <row r="10" s="32" customFormat="1" ht="26.45" customHeight="1" spans="1:5">
      <c r="A10" s="41" t="s">
        <v>254</v>
      </c>
      <c r="B10" s="41" t="s">
        <v>255</v>
      </c>
      <c r="C10" s="40">
        <f t="shared" si="0"/>
        <v>12.651429</v>
      </c>
      <c r="D10" s="42">
        <v>12.651429</v>
      </c>
      <c r="E10" s="43"/>
    </row>
    <row r="11" s="32" customFormat="1" ht="26.45" customHeight="1" spans="1:5">
      <c r="A11" s="41" t="s">
        <v>256</v>
      </c>
      <c r="B11" s="41" t="s">
        <v>257</v>
      </c>
      <c r="C11" s="40">
        <f t="shared" si="0"/>
        <v>21.252133</v>
      </c>
      <c r="D11" s="42">
        <v>21.252133</v>
      </c>
      <c r="E11" s="43"/>
    </row>
    <row r="12" s="32" customFormat="1" ht="26.45" customHeight="1" spans="1:5">
      <c r="A12" s="41" t="s">
        <v>258</v>
      </c>
      <c r="B12" s="41" t="s">
        <v>259</v>
      </c>
      <c r="C12" s="40">
        <f t="shared" si="0"/>
        <v>12.273608</v>
      </c>
      <c r="D12" s="42">
        <v>12.273608</v>
      </c>
      <c r="E12" s="43"/>
    </row>
    <row r="13" s="32" customFormat="1" ht="26.45" customHeight="1" spans="1:5">
      <c r="A13" s="41" t="s">
        <v>260</v>
      </c>
      <c r="B13" s="41" t="s">
        <v>261</v>
      </c>
      <c r="C13" s="40">
        <f t="shared" si="0"/>
        <v>1.259379</v>
      </c>
      <c r="D13" s="42">
        <v>1.259379</v>
      </c>
      <c r="E13" s="43"/>
    </row>
    <row r="14" s="32" customFormat="1" ht="26.45" customHeight="1" spans="1:5">
      <c r="A14" s="41" t="s">
        <v>262</v>
      </c>
      <c r="B14" s="41" t="s">
        <v>263</v>
      </c>
      <c r="C14" s="40">
        <f t="shared" si="0"/>
        <v>18.233979</v>
      </c>
      <c r="D14" s="42">
        <v>18.233979</v>
      </c>
      <c r="E14" s="43"/>
    </row>
    <row r="15" s="32" customFormat="1" ht="26.45" customHeight="1" spans="1:5">
      <c r="A15" s="44" t="s">
        <v>264</v>
      </c>
      <c r="B15" s="41" t="s">
        <v>265</v>
      </c>
      <c r="C15" s="40">
        <f t="shared" si="0"/>
        <v>8.64</v>
      </c>
      <c r="D15" s="42">
        <v>8.64</v>
      </c>
      <c r="E15" s="43"/>
    </row>
    <row r="16" s="32" customFormat="1" ht="26.45" customHeight="1" spans="1:5">
      <c r="A16" s="39" t="s">
        <v>266</v>
      </c>
      <c r="B16" s="39" t="s">
        <v>267</v>
      </c>
      <c r="C16" s="40">
        <f t="shared" si="0"/>
        <v>32.738717</v>
      </c>
      <c r="D16" s="40">
        <f>SUM(D17:D34)</f>
        <v>0</v>
      </c>
      <c r="E16" s="40">
        <f>SUM(E17:E34)</f>
        <v>32.738717</v>
      </c>
    </row>
    <row r="17" s="32" customFormat="1" ht="26.45" customHeight="1" spans="1:5">
      <c r="A17" s="41" t="s">
        <v>268</v>
      </c>
      <c r="B17" s="41" t="s">
        <v>269</v>
      </c>
      <c r="C17" s="40">
        <f t="shared" si="0"/>
        <v>5</v>
      </c>
      <c r="D17" s="45"/>
      <c r="E17" s="45">
        <v>5</v>
      </c>
    </row>
    <row r="18" s="32" customFormat="1" ht="26.45" customHeight="1" spans="1:5">
      <c r="A18" s="41">
        <v>30202</v>
      </c>
      <c r="B18" s="41" t="s">
        <v>270</v>
      </c>
      <c r="C18" s="40"/>
      <c r="D18" s="45"/>
      <c r="E18" s="45">
        <v>2</v>
      </c>
    </row>
    <row r="19" s="32" customFormat="1" ht="26.45" customHeight="1" spans="1:5">
      <c r="A19" s="41" t="s">
        <v>271</v>
      </c>
      <c r="B19" s="41" t="s">
        <v>272</v>
      </c>
      <c r="C19" s="40">
        <f t="shared" ref="C19:C22" si="1">D19+E19</f>
        <v>0</v>
      </c>
      <c r="D19" s="43"/>
      <c r="E19" s="43"/>
    </row>
    <row r="20" s="32" customFormat="1" ht="26.45" customHeight="1" spans="1:5">
      <c r="A20" s="41" t="s">
        <v>273</v>
      </c>
      <c r="B20" s="41" t="s">
        <v>274</v>
      </c>
      <c r="C20" s="40">
        <f t="shared" si="1"/>
        <v>0</v>
      </c>
      <c r="D20" s="43"/>
      <c r="E20" s="43"/>
    </row>
    <row r="21" s="32" customFormat="1" ht="26.45" customHeight="1" spans="1:5">
      <c r="A21" s="41" t="s">
        <v>275</v>
      </c>
      <c r="B21" s="41" t="s">
        <v>276</v>
      </c>
      <c r="C21" s="40">
        <f t="shared" si="1"/>
        <v>0</v>
      </c>
      <c r="D21" s="43"/>
      <c r="E21" s="43"/>
    </row>
    <row r="22" s="32" customFormat="1" ht="26.45" customHeight="1" spans="1:5">
      <c r="A22" s="44" t="s">
        <v>277</v>
      </c>
      <c r="B22" s="41" t="s">
        <v>278</v>
      </c>
      <c r="C22" s="40">
        <f t="shared" si="1"/>
        <v>2</v>
      </c>
      <c r="D22" s="43"/>
      <c r="E22" s="45">
        <v>2</v>
      </c>
    </row>
    <row r="23" s="32" customFormat="1" ht="26.45" customHeight="1" spans="1:5">
      <c r="A23" s="44" t="s">
        <v>279</v>
      </c>
      <c r="B23" s="41" t="s">
        <v>280</v>
      </c>
      <c r="C23" s="40"/>
      <c r="D23" s="43"/>
      <c r="E23" s="45">
        <v>4.86</v>
      </c>
    </row>
    <row r="24" s="32" customFormat="1" ht="26.45" customHeight="1" spans="1:5">
      <c r="A24" s="44" t="s">
        <v>281</v>
      </c>
      <c r="B24" s="41" t="s">
        <v>282</v>
      </c>
      <c r="C24" s="40">
        <f t="shared" ref="C24:C28" si="2">D24+E24</f>
        <v>0</v>
      </c>
      <c r="D24" s="43"/>
      <c r="E24" s="43"/>
    </row>
    <row r="25" s="32" customFormat="1" ht="26.45" customHeight="1" spans="1:5">
      <c r="A25" s="44" t="s">
        <v>283</v>
      </c>
      <c r="B25" s="41" t="s">
        <v>284</v>
      </c>
      <c r="C25" s="40"/>
      <c r="D25" s="43"/>
      <c r="E25" s="45"/>
    </row>
    <row r="26" s="32" customFormat="1" ht="26.45" customHeight="1" spans="1:5">
      <c r="A26" s="44" t="s">
        <v>285</v>
      </c>
      <c r="B26" s="41" t="s">
        <v>286</v>
      </c>
      <c r="C26" s="40"/>
      <c r="D26" s="43"/>
      <c r="E26" s="45"/>
    </row>
    <row r="27" s="32" customFormat="1" ht="26.45" customHeight="1" spans="1:5">
      <c r="A27" s="44" t="s">
        <v>287</v>
      </c>
      <c r="B27" s="41" t="s">
        <v>288</v>
      </c>
      <c r="C27" s="40">
        <f t="shared" si="2"/>
        <v>0</v>
      </c>
      <c r="D27" s="43"/>
      <c r="E27" s="45"/>
    </row>
    <row r="28" s="32" customFormat="1" ht="26.45" customHeight="1" spans="1:5">
      <c r="A28" s="44" t="s">
        <v>289</v>
      </c>
      <c r="B28" s="41" t="s">
        <v>290</v>
      </c>
      <c r="C28" s="40">
        <f t="shared" si="2"/>
        <v>0</v>
      </c>
      <c r="D28" s="43"/>
      <c r="E28" s="43"/>
    </row>
    <row r="29" s="32" customFormat="1" ht="26.45" customHeight="1" spans="1:5">
      <c r="A29" s="44" t="s">
        <v>291</v>
      </c>
      <c r="B29" s="41" t="s">
        <v>292</v>
      </c>
      <c r="C29" s="40"/>
      <c r="D29" s="43"/>
      <c r="E29" s="45">
        <v>1.5</v>
      </c>
    </row>
    <row r="30" s="32" customFormat="1" ht="26.45" customHeight="1" spans="1:5">
      <c r="A30" s="44" t="s">
        <v>293</v>
      </c>
      <c r="B30" s="41" t="s">
        <v>294</v>
      </c>
      <c r="C30" s="40">
        <f t="shared" ref="C30:C40" si="3">D30+E30</f>
        <v>2.134541</v>
      </c>
      <c r="D30" s="43"/>
      <c r="E30" s="45">
        <v>2.134541</v>
      </c>
    </row>
    <row r="31" s="32" customFormat="1" ht="26.45" customHeight="1" spans="1:5">
      <c r="A31" s="44" t="s">
        <v>295</v>
      </c>
      <c r="B31" s="41" t="s">
        <v>296</v>
      </c>
      <c r="C31" s="40">
        <f t="shared" si="3"/>
        <v>2.668176</v>
      </c>
      <c r="D31" s="43"/>
      <c r="E31" s="45">
        <v>2.668176</v>
      </c>
    </row>
    <row r="32" s="32" customFormat="1" ht="26.45" customHeight="1" spans="1:5">
      <c r="A32" s="44" t="s">
        <v>297</v>
      </c>
      <c r="B32" s="41" t="s">
        <v>298</v>
      </c>
      <c r="C32" s="40"/>
      <c r="D32" s="43"/>
      <c r="E32" s="45"/>
    </row>
    <row r="33" s="32" customFormat="1" ht="26.45" customHeight="1" spans="1:5">
      <c r="A33" s="44" t="s">
        <v>299</v>
      </c>
      <c r="B33" s="41" t="s">
        <v>300</v>
      </c>
      <c r="C33" s="40"/>
      <c r="D33" s="43"/>
      <c r="E33" s="45">
        <v>12.576</v>
      </c>
    </row>
    <row r="34" s="32" customFormat="1" ht="26.45" customHeight="1" spans="1:5">
      <c r="A34" s="44" t="s">
        <v>301</v>
      </c>
      <c r="B34" s="41" t="s">
        <v>302</v>
      </c>
      <c r="C34" s="40">
        <f t="shared" si="3"/>
        <v>0</v>
      </c>
      <c r="D34" s="43"/>
      <c r="E34" s="45"/>
    </row>
    <row r="35" s="32" customFormat="1" ht="26.45" customHeight="1" spans="1:5">
      <c r="A35" s="39" t="s">
        <v>303</v>
      </c>
      <c r="B35" s="39" t="s">
        <v>205</v>
      </c>
      <c r="C35" s="40">
        <f t="shared" si="3"/>
        <v>0.72</v>
      </c>
      <c r="D35" s="40">
        <f>D37+D38+D39+D36</f>
        <v>0.72</v>
      </c>
      <c r="E35" s="40">
        <f>E37+E38+E39+E36</f>
        <v>0</v>
      </c>
    </row>
    <row r="36" s="32" customFormat="1" ht="26.45" customHeight="1" spans="1:5">
      <c r="A36" s="44" t="s">
        <v>304</v>
      </c>
      <c r="B36" s="41" t="s">
        <v>305</v>
      </c>
      <c r="C36" s="40">
        <f t="shared" si="3"/>
        <v>0</v>
      </c>
      <c r="D36" s="46"/>
      <c r="E36" s="40"/>
    </row>
    <row r="37" s="32" customFormat="1" ht="26.45" customHeight="1" spans="1:5">
      <c r="A37" s="44" t="s">
        <v>306</v>
      </c>
      <c r="B37" s="41" t="s">
        <v>307</v>
      </c>
      <c r="C37" s="40">
        <f t="shared" si="3"/>
        <v>0.72</v>
      </c>
      <c r="D37" s="42">
        <v>0.72</v>
      </c>
      <c r="E37" s="43"/>
    </row>
    <row r="38" s="32" customFormat="1" ht="26.45" customHeight="1" spans="1:5">
      <c r="A38" s="41" t="s">
        <v>308</v>
      </c>
      <c r="B38" s="41" t="s">
        <v>309</v>
      </c>
      <c r="C38" s="40">
        <f t="shared" si="3"/>
        <v>0</v>
      </c>
      <c r="D38" s="42"/>
      <c r="E38" s="43"/>
    </row>
    <row r="39" s="32" customFormat="1" ht="22.8" customHeight="1" spans="1:5">
      <c r="A39" s="44" t="s">
        <v>310</v>
      </c>
      <c r="B39" s="41" t="s">
        <v>311</v>
      </c>
      <c r="C39" s="40">
        <f t="shared" si="3"/>
        <v>0</v>
      </c>
      <c r="D39" s="42"/>
      <c r="E39" s="40"/>
    </row>
    <row r="40" s="32" customFormat="1" ht="22.8" customHeight="1" spans="1:5">
      <c r="A40" s="47" t="s">
        <v>137</v>
      </c>
      <c r="B40" s="47"/>
      <c r="C40" s="40">
        <f t="shared" si="3"/>
        <v>238.707645</v>
      </c>
      <c r="D40" s="40">
        <f>D35+D16+D6</f>
        <v>205.968928</v>
      </c>
      <c r="E40" s="40">
        <f>E35+E16+E6</f>
        <v>32.738717</v>
      </c>
    </row>
    <row r="41" s="32" customFormat="1" ht="16.35" customHeight="1" spans="1:5">
      <c r="A41" s="48"/>
      <c r="B41" s="48"/>
      <c r="C41" s="48"/>
      <c r="D41" s="48"/>
      <c r="E41" s="48"/>
    </row>
  </sheetData>
  <mergeCells count="6">
    <mergeCell ref="A2:E2"/>
    <mergeCell ref="A3:D3"/>
    <mergeCell ref="A4:B4"/>
    <mergeCell ref="C4:E4"/>
    <mergeCell ref="A40:B40"/>
    <mergeCell ref="A41:B4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H27" sqref="H27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4">
      <c r="A1" s="1"/>
      <c r="M1" s="12" t="s">
        <v>312</v>
      </c>
      <c r="N1" s="12"/>
    </row>
    <row r="2" ht="44.8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2.35" customHeight="1" spans="1:14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33</v>
      </c>
      <c r="N3" s="13"/>
    </row>
    <row r="4" ht="42.2" customHeight="1" spans="1:14">
      <c r="A4" s="16" t="s">
        <v>159</v>
      </c>
      <c r="B4" s="16"/>
      <c r="C4" s="16"/>
      <c r="D4" s="16" t="s">
        <v>194</v>
      </c>
      <c r="E4" s="16" t="s">
        <v>195</v>
      </c>
      <c r="F4" s="16" t="s">
        <v>218</v>
      </c>
      <c r="G4" s="16" t="s">
        <v>197</v>
      </c>
      <c r="H4" s="16"/>
      <c r="I4" s="16"/>
      <c r="J4" s="16"/>
      <c r="K4" s="16"/>
      <c r="L4" s="16" t="s">
        <v>201</v>
      </c>
      <c r="M4" s="16"/>
      <c r="N4" s="16"/>
    </row>
    <row r="5" ht="39.6" customHeight="1" spans="1:14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137</v>
      </c>
      <c r="H5" s="16" t="s">
        <v>313</v>
      </c>
      <c r="I5" s="16" t="s">
        <v>314</v>
      </c>
      <c r="J5" s="16" t="s">
        <v>192</v>
      </c>
      <c r="K5" s="16" t="s">
        <v>315</v>
      </c>
      <c r="L5" s="16" t="s">
        <v>137</v>
      </c>
      <c r="M5" s="16" t="s">
        <v>219</v>
      </c>
      <c r="N5" s="16" t="s">
        <v>316</v>
      </c>
    </row>
    <row r="6" ht="22.9" customHeight="1" spans="1:14">
      <c r="A6" s="22"/>
      <c r="B6" s="22"/>
      <c r="C6" s="22"/>
      <c r="D6" s="22"/>
      <c r="E6" s="22" t="s">
        <v>137</v>
      </c>
      <c r="F6" s="31">
        <v>183.996795</v>
      </c>
      <c r="G6" s="31">
        <v>183.996795</v>
      </c>
      <c r="H6" s="31">
        <v>143.589829</v>
      </c>
      <c r="I6" s="31">
        <v>13.532987</v>
      </c>
      <c r="J6" s="31">
        <v>18.233979</v>
      </c>
      <c r="K6" s="31">
        <v>8.64</v>
      </c>
      <c r="L6" s="31"/>
      <c r="M6" s="31"/>
      <c r="N6" s="31"/>
    </row>
    <row r="7" ht="22.9" customHeight="1" spans="1:14">
      <c r="A7" s="22"/>
      <c r="B7" s="22"/>
      <c r="C7" s="22"/>
      <c r="D7" s="20" t="s">
        <v>155</v>
      </c>
      <c r="E7" s="20" t="s">
        <v>4</v>
      </c>
      <c r="F7" s="31">
        <v>183.996795</v>
      </c>
      <c r="G7" s="31">
        <v>183.996795</v>
      </c>
      <c r="H7" s="31">
        <v>143.589829</v>
      </c>
      <c r="I7" s="31">
        <v>13.532987</v>
      </c>
      <c r="J7" s="31">
        <v>18.233979</v>
      </c>
      <c r="K7" s="31">
        <v>8.64</v>
      </c>
      <c r="L7" s="31"/>
      <c r="M7" s="31"/>
      <c r="N7" s="31"/>
    </row>
    <row r="8" ht="22.9" customHeight="1" spans="1:14">
      <c r="A8" s="22"/>
      <c r="B8" s="22"/>
      <c r="C8" s="22"/>
      <c r="D8" s="25" t="s">
        <v>156</v>
      </c>
      <c r="E8" s="25" t="s">
        <v>157</v>
      </c>
      <c r="F8" s="31">
        <v>183.996795</v>
      </c>
      <c r="G8" s="31">
        <v>183.996795</v>
      </c>
      <c r="H8" s="31">
        <v>143.589829</v>
      </c>
      <c r="I8" s="31">
        <v>13.532987</v>
      </c>
      <c r="J8" s="31">
        <v>18.233979</v>
      </c>
      <c r="K8" s="31">
        <v>8.64</v>
      </c>
      <c r="L8" s="31"/>
      <c r="M8" s="31"/>
      <c r="N8" s="31"/>
    </row>
    <row r="9" ht="22.9" customHeight="1" spans="1:14">
      <c r="A9" s="28" t="s">
        <v>170</v>
      </c>
      <c r="B9" s="28" t="s">
        <v>172</v>
      </c>
      <c r="C9" s="28" t="s">
        <v>174</v>
      </c>
      <c r="D9" s="24" t="s">
        <v>211</v>
      </c>
      <c r="E9" s="17" t="s">
        <v>212</v>
      </c>
      <c r="F9" s="18">
        <v>153.489208</v>
      </c>
      <c r="G9" s="18">
        <v>153.489208</v>
      </c>
      <c r="H9" s="26">
        <v>143.589829</v>
      </c>
      <c r="I9" s="26">
        <v>1.259379</v>
      </c>
      <c r="J9" s="26"/>
      <c r="K9" s="26">
        <v>8.64</v>
      </c>
      <c r="L9" s="18"/>
      <c r="M9" s="26"/>
      <c r="N9" s="26"/>
    </row>
    <row r="10" ht="22.9" customHeight="1" spans="1:14">
      <c r="A10" s="28" t="s">
        <v>183</v>
      </c>
      <c r="B10" s="28" t="s">
        <v>185</v>
      </c>
      <c r="C10" s="28" t="s">
        <v>174</v>
      </c>
      <c r="D10" s="24" t="s">
        <v>211</v>
      </c>
      <c r="E10" s="17" t="s">
        <v>214</v>
      </c>
      <c r="F10" s="18">
        <v>12.273608</v>
      </c>
      <c r="G10" s="18">
        <v>12.273608</v>
      </c>
      <c r="H10" s="26"/>
      <c r="I10" s="26">
        <v>12.273608</v>
      </c>
      <c r="J10" s="26"/>
      <c r="K10" s="26"/>
      <c r="L10" s="18"/>
      <c r="M10" s="26"/>
      <c r="N10" s="26"/>
    </row>
    <row r="11" ht="22.9" customHeight="1" spans="1:14">
      <c r="A11" s="28" t="s">
        <v>188</v>
      </c>
      <c r="B11" s="28" t="s">
        <v>190</v>
      </c>
      <c r="C11" s="28" t="s">
        <v>174</v>
      </c>
      <c r="D11" s="24" t="s">
        <v>211</v>
      </c>
      <c r="E11" s="17" t="s">
        <v>215</v>
      </c>
      <c r="F11" s="18">
        <v>18.233979</v>
      </c>
      <c r="G11" s="18">
        <v>18.233979</v>
      </c>
      <c r="H11" s="26"/>
      <c r="I11" s="26"/>
      <c r="J11" s="26">
        <v>18.233979</v>
      </c>
      <c r="K11" s="26"/>
      <c r="L11" s="18"/>
      <c r="M11" s="26"/>
      <c r="N11" s="2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V6" sqref="V6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1"/>
      <c r="U1" s="12" t="s">
        <v>317</v>
      </c>
      <c r="V1" s="12"/>
    </row>
    <row r="2" ht="50.1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2" customHeight="1" spans="1:22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 t="s">
        <v>33</v>
      </c>
      <c r="V3" s="13"/>
    </row>
    <row r="4" ht="26.65" customHeight="1" spans="1:22">
      <c r="A4" s="16" t="s">
        <v>159</v>
      </c>
      <c r="B4" s="16"/>
      <c r="C4" s="16"/>
      <c r="D4" s="16" t="s">
        <v>194</v>
      </c>
      <c r="E4" s="16" t="s">
        <v>195</v>
      </c>
      <c r="F4" s="16" t="s">
        <v>218</v>
      </c>
      <c r="G4" s="16" t="s">
        <v>318</v>
      </c>
      <c r="H4" s="16"/>
      <c r="I4" s="16"/>
      <c r="J4" s="16"/>
      <c r="K4" s="16"/>
      <c r="L4" s="16" t="s">
        <v>319</v>
      </c>
      <c r="M4" s="16"/>
      <c r="N4" s="16"/>
      <c r="O4" s="16"/>
      <c r="P4" s="16"/>
      <c r="Q4" s="16"/>
      <c r="R4" s="16" t="s">
        <v>192</v>
      </c>
      <c r="S4" s="16" t="s">
        <v>320</v>
      </c>
      <c r="T4" s="16"/>
      <c r="U4" s="16"/>
      <c r="V4" s="16"/>
    </row>
    <row r="5" ht="56.1" customHeight="1" spans="1:22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137</v>
      </c>
      <c r="H5" s="16" t="s">
        <v>321</v>
      </c>
      <c r="I5" s="16" t="s">
        <v>322</v>
      </c>
      <c r="J5" s="16" t="s">
        <v>323</v>
      </c>
      <c r="K5" s="16" t="s">
        <v>324</v>
      </c>
      <c r="L5" s="16" t="s">
        <v>137</v>
      </c>
      <c r="M5" s="16" t="s">
        <v>325</v>
      </c>
      <c r="N5" s="16" t="s">
        <v>326</v>
      </c>
      <c r="O5" s="16" t="s">
        <v>327</v>
      </c>
      <c r="P5" s="16" t="s">
        <v>328</v>
      </c>
      <c r="Q5" s="16" t="s">
        <v>329</v>
      </c>
      <c r="R5" s="16"/>
      <c r="S5" s="16" t="s">
        <v>137</v>
      </c>
      <c r="T5" s="16" t="s">
        <v>330</v>
      </c>
      <c r="U5" s="16" t="s">
        <v>331</v>
      </c>
      <c r="V5" s="16" t="s">
        <v>315</v>
      </c>
    </row>
    <row r="6" ht="22.9" customHeight="1" spans="1:22">
      <c r="A6" s="22"/>
      <c r="B6" s="22"/>
      <c r="C6" s="22"/>
      <c r="D6" s="22"/>
      <c r="E6" s="22" t="s">
        <v>137</v>
      </c>
      <c r="F6" s="21">
        <v>205.248928</v>
      </c>
      <c r="G6" s="21">
        <v>143.589829</v>
      </c>
      <c r="H6" s="21">
        <v>67.824</v>
      </c>
      <c r="I6" s="21">
        <v>23.2836</v>
      </c>
      <c r="J6" s="21">
        <v>39.8308</v>
      </c>
      <c r="K6" s="21">
        <v>12.651429</v>
      </c>
      <c r="L6" s="21">
        <v>34.78512</v>
      </c>
      <c r="M6" s="21">
        <v>21.252133</v>
      </c>
      <c r="N6" s="21"/>
      <c r="O6" s="21">
        <v>12.273608</v>
      </c>
      <c r="P6" s="21"/>
      <c r="Q6" s="21">
        <v>1.259379</v>
      </c>
      <c r="R6" s="21">
        <v>18.233979</v>
      </c>
      <c r="S6" s="21">
        <v>8.64</v>
      </c>
      <c r="T6" s="21"/>
      <c r="U6" s="21"/>
      <c r="V6" s="21">
        <v>8.64</v>
      </c>
    </row>
    <row r="7" ht="22.9" customHeight="1" spans="1:22">
      <c r="A7" s="22"/>
      <c r="B7" s="22"/>
      <c r="C7" s="22"/>
      <c r="D7" s="20" t="s">
        <v>155</v>
      </c>
      <c r="E7" s="20" t="s">
        <v>4</v>
      </c>
      <c r="F7" s="21">
        <v>205.248928</v>
      </c>
      <c r="G7" s="21">
        <v>143.589829</v>
      </c>
      <c r="H7" s="21">
        <v>67.824</v>
      </c>
      <c r="I7" s="21">
        <v>23.2836</v>
      </c>
      <c r="J7" s="21">
        <v>39.8308</v>
      </c>
      <c r="K7" s="21">
        <v>12.651429</v>
      </c>
      <c r="L7" s="21">
        <v>34.78512</v>
      </c>
      <c r="M7" s="21">
        <v>21.252133</v>
      </c>
      <c r="N7" s="21"/>
      <c r="O7" s="21">
        <v>12.273608</v>
      </c>
      <c r="P7" s="21"/>
      <c r="Q7" s="21">
        <v>1.259379</v>
      </c>
      <c r="R7" s="21">
        <v>18.233979</v>
      </c>
      <c r="S7" s="21">
        <v>8.64</v>
      </c>
      <c r="T7" s="21"/>
      <c r="U7" s="21"/>
      <c r="V7" s="21">
        <v>8.64</v>
      </c>
    </row>
    <row r="8" ht="22.9" customHeight="1" spans="1:22">
      <c r="A8" s="22"/>
      <c r="B8" s="22"/>
      <c r="C8" s="22"/>
      <c r="D8" s="25" t="s">
        <v>156</v>
      </c>
      <c r="E8" s="25" t="s">
        <v>157</v>
      </c>
      <c r="F8" s="21">
        <v>205.248928</v>
      </c>
      <c r="G8" s="21">
        <v>143.589829</v>
      </c>
      <c r="H8" s="21">
        <v>67.824</v>
      </c>
      <c r="I8" s="21">
        <v>23.2836</v>
      </c>
      <c r="J8" s="21">
        <v>39.8308</v>
      </c>
      <c r="K8" s="21">
        <v>12.651429</v>
      </c>
      <c r="L8" s="21">
        <v>34.78512</v>
      </c>
      <c r="M8" s="21">
        <v>21.252133</v>
      </c>
      <c r="N8" s="21"/>
      <c r="O8" s="21">
        <v>12.273608</v>
      </c>
      <c r="P8" s="21"/>
      <c r="Q8" s="21">
        <v>1.259379</v>
      </c>
      <c r="R8" s="21">
        <v>18.233979</v>
      </c>
      <c r="S8" s="21">
        <v>8.64</v>
      </c>
      <c r="T8" s="21"/>
      <c r="U8" s="21"/>
      <c r="V8" s="21">
        <v>8.64</v>
      </c>
    </row>
    <row r="9" ht="22.9" customHeight="1" spans="1:22">
      <c r="A9" s="28" t="s">
        <v>170</v>
      </c>
      <c r="B9" s="28" t="s">
        <v>172</v>
      </c>
      <c r="C9" s="28" t="s">
        <v>174</v>
      </c>
      <c r="D9" s="24" t="s">
        <v>211</v>
      </c>
      <c r="E9" s="17" t="s">
        <v>212</v>
      </c>
      <c r="F9" s="18">
        <v>153.489208</v>
      </c>
      <c r="G9" s="26">
        <v>143.589829</v>
      </c>
      <c r="H9" s="26">
        <v>67.824</v>
      </c>
      <c r="I9" s="26">
        <v>23.2836</v>
      </c>
      <c r="J9" s="26">
        <v>39.8308</v>
      </c>
      <c r="K9" s="26">
        <v>12.651429</v>
      </c>
      <c r="L9" s="18">
        <v>1.259379</v>
      </c>
      <c r="M9" s="26"/>
      <c r="N9" s="26"/>
      <c r="O9" s="26"/>
      <c r="P9" s="26"/>
      <c r="Q9" s="26">
        <v>1.259379</v>
      </c>
      <c r="R9" s="26"/>
      <c r="S9" s="18">
        <v>8.64</v>
      </c>
      <c r="T9" s="26"/>
      <c r="U9" s="26"/>
      <c r="V9" s="26">
        <v>8.64</v>
      </c>
    </row>
    <row r="10" ht="22.9" customHeight="1" spans="1:22">
      <c r="A10" s="28" t="s">
        <v>178</v>
      </c>
      <c r="B10" s="28" t="s">
        <v>180</v>
      </c>
      <c r="C10" s="28" t="s">
        <v>180</v>
      </c>
      <c r="D10" s="24" t="s">
        <v>211</v>
      </c>
      <c r="E10" s="17" t="s">
        <v>213</v>
      </c>
      <c r="F10" s="18">
        <v>21.252133</v>
      </c>
      <c r="G10" s="26"/>
      <c r="H10" s="26"/>
      <c r="I10" s="26"/>
      <c r="J10" s="26"/>
      <c r="K10" s="26"/>
      <c r="L10" s="18">
        <v>21.252133</v>
      </c>
      <c r="M10" s="26">
        <v>21.252133</v>
      </c>
      <c r="N10" s="26"/>
      <c r="O10" s="26"/>
      <c r="P10" s="26"/>
      <c r="Q10" s="26"/>
      <c r="R10" s="26"/>
      <c r="S10" s="18"/>
      <c r="T10" s="26"/>
      <c r="U10" s="26"/>
      <c r="V10" s="26"/>
    </row>
    <row r="11" ht="22.9" customHeight="1" spans="1:22">
      <c r="A11" s="28" t="s">
        <v>183</v>
      </c>
      <c r="B11" s="28" t="s">
        <v>185</v>
      </c>
      <c r="C11" s="28" t="s">
        <v>174</v>
      </c>
      <c r="D11" s="24" t="s">
        <v>211</v>
      </c>
      <c r="E11" s="17" t="s">
        <v>214</v>
      </c>
      <c r="F11" s="18">
        <v>12.273608</v>
      </c>
      <c r="G11" s="26"/>
      <c r="H11" s="26"/>
      <c r="I11" s="26"/>
      <c r="J11" s="26"/>
      <c r="K11" s="26"/>
      <c r="L11" s="18">
        <v>12.273608</v>
      </c>
      <c r="M11" s="26"/>
      <c r="N11" s="26"/>
      <c r="O11" s="26">
        <v>12.273608</v>
      </c>
      <c r="P11" s="26"/>
      <c r="Q11" s="26"/>
      <c r="R11" s="26"/>
      <c r="S11" s="18"/>
      <c r="T11" s="26"/>
      <c r="U11" s="26"/>
      <c r="V11" s="26"/>
    </row>
    <row r="12" ht="22.9" customHeight="1" spans="1:22">
      <c r="A12" s="28" t="s">
        <v>188</v>
      </c>
      <c r="B12" s="28" t="s">
        <v>190</v>
      </c>
      <c r="C12" s="28" t="s">
        <v>174</v>
      </c>
      <c r="D12" s="24" t="s">
        <v>211</v>
      </c>
      <c r="E12" s="17" t="s">
        <v>215</v>
      </c>
      <c r="F12" s="18">
        <v>18.233979</v>
      </c>
      <c r="G12" s="26"/>
      <c r="H12" s="26"/>
      <c r="I12" s="26"/>
      <c r="J12" s="26"/>
      <c r="K12" s="26"/>
      <c r="L12" s="18"/>
      <c r="M12" s="26"/>
      <c r="N12" s="26"/>
      <c r="O12" s="26"/>
      <c r="P12" s="26"/>
      <c r="Q12" s="26"/>
      <c r="R12" s="26">
        <v>18.233979</v>
      </c>
      <c r="S12" s="18"/>
      <c r="T12" s="26"/>
      <c r="U12" s="26"/>
      <c r="V12" s="2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E19" sqref="E19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1"/>
      <c r="K1" s="12" t="s">
        <v>332</v>
      </c>
    </row>
    <row r="2" ht="46.5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8.2" customHeight="1" spans="1:11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3" t="s">
        <v>33</v>
      </c>
      <c r="K3" s="13"/>
    </row>
    <row r="4" ht="23.25" customHeight="1" spans="1:11">
      <c r="A4" s="16" t="s">
        <v>159</v>
      </c>
      <c r="B4" s="16"/>
      <c r="C4" s="16"/>
      <c r="D4" s="16" t="s">
        <v>194</v>
      </c>
      <c r="E4" s="16" t="s">
        <v>195</v>
      </c>
      <c r="F4" s="16" t="s">
        <v>333</v>
      </c>
      <c r="G4" s="16" t="s">
        <v>334</v>
      </c>
      <c r="H4" s="16" t="s">
        <v>335</v>
      </c>
      <c r="I4" s="16" t="s">
        <v>336</v>
      </c>
      <c r="J4" s="16" t="s">
        <v>337</v>
      </c>
      <c r="K4" s="16" t="s">
        <v>338</v>
      </c>
    </row>
    <row r="5" ht="23.25" customHeight="1" spans="1:11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22"/>
      <c r="B6" s="22"/>
      <c r="C6" s="22"/>
      <c r="D6" s="22"/>
      <c r="E6" s="22" t="s">
        <v>137</v>
      </c>
      <c r="F6" s="21">
        <v>0.72</v>
      </c>
      <c r="G6" s="21"/>
      <c r="H6" s="21"/>
      <c r="I6" s="21"/>
      <c r="J6" s="21">
        <v>0.72</v>
      </c>
      <c r="K6" s="21"/>
    </row>
    <row r="7" ht="22.9" customHeight="1" spans="1:11">
      <c r="A7" s="22"/>
      <c r="B7" s="22"/>
      <c r="C7" s="22"/>
      <c r="D7" s="20" t="s">
        <v>155</v>
      </c>
      <c r="E7" s="20" t="s">
        <v>4</v>
      </c>
      <c r="F7" s="21">
        <v>0.72</v>
      </c>
      <c r="G7" s="21"/>
      <c r="H7" s="21"/>
      <c r="I7" s="21"/>
      <c r="J7" s="21">
        <v>0.72</v>
      </c>
      <c r="K7" s="21"/>
    </row>
    <row r="8" ht="22.9" customHeight="1" spans="1:11">
      <c r="A8" s="22"/>
      <c r="B8" s="22"/>
      <c r="C8" s="22"/>
      <c r="D8" s="25" t="s">
        <v>156</v>
      </c>
      <c r="E8" s="25" t="s">
        <v>157</v>
      </c>
      <c r="F8" s="21">
        <v>0.72</v>
      </c>
      <c r="G8" s="21"/>
      <c r="H8" s="21"/>
      <c r="I8" s="21"/>
      <c r="J8" s="21">
        <v>0.72</v>
      </c>
      <c r="K8" s="21"/>
    </row>
    <row r="9" ht="22.9" customHeight="1" spans="1:11">
      <c r="A9" s="28" t="s">
        <v>170</v>
      </c>
      <c r="B9" s="28" t="s">
        <v>172</v>
      </c>
      <c r="C9" s="28" t="s">
        <v>174</v>
      </c>
      <c r="D9" s="24" t="s">
        <v>211</v>
      </c>
      <c r="E9" s="17" t="s">
        <v>212</v>
      </c>
      <c r="F9" s="18">
        <v>0.72</v>
      </c>
      <c r="G9" s="26"/>
      <c r="H9" s="26"/>
      <c r="I9" s="26"/>
      <c r="J9" s="26">
        <v>0.72</v>
      </c>
      <c r="K9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H6" sqref="H6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8">
      <c r="A1" s="1"/>
      <c r="Q1" s="12" t="s">
        <v>339</v>
      </c>
      <c r="R1" s="12"/>
    </row>
    <row r="2" ht="40.5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4.2" customHeight="1" spans="1:18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3" t="s">
        <v>33</v>
      </c>
      <c r="R3" s="13"/>
    </row>
    <row r="4" ht="24.2" customHeight="1" spans="1:18">
      <c r="A4" s="16" t="s">
        <v>159</v>
      </c>
      <c r="B4" s="16"/>
      <c r="C4" s="16"/>
      <c r="D4" s="16" t="s">
        <v>194</v>
      </c>
      <c r="E4" s="16" t="s">
        <v>195</v>
      </c>
      <c r="F4" s="16" t="s">
        <v>333</v>
      </c>
      <c r="G4" s="16" t="s">
        <v>340</v>
      </c>
      <c r="H4" s="16" t="s">
        <v>341</v>
      </c>
      <c r="I4" s="16" t="s">
        <v>342</v>
      </c>
      <c r="J4" s="16" t="s">
        <v>343</v>
      </c>
      <c r="K4" s="16" t="s">
        <v>344</v>
      </c>
      <c r="L4" s="16" t="s">
        <v>345</v>
      </c>
      <c r="M4" s="16" t="s">
        <v>346</v>
      </c>
      <c r="N4" s="16" t="s">
        <v>335</v>
      </c>
      <c r="O4" s="16" t="s">
        <v>347</v>
      </c>
      <c r="P4" s="16" t="s">
        <v>348</v>
      </c>
      <c r="Q4" s="16" t="s">
        <v>336</v>
      </c>
      <c r="R4" s="16" t="s">
        <v>338</v>
      </c>
    </row>
    <row r="5" ht="21.6" customHeight="1" spans="1:18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9" customHeight="1" spans="1:18">
      <c r="A6" s="22"/>
      <c r="B6" s="22"/>
      <c r="C6" s="22"/>
      <c r="D6" s="22"/>
      <c r="E6" s="22" t="s">
        <v>137</v>
      </c>
      <c r="F6" s="21">
        <v>0.72</v>
      </c>
      <c r="G6" s="21"/>
      <c r="H6" s="21">
        <v>0.72</v>
      </c>
      <c r="I6" s="21"/>
      <c r="J6" s="21"/>
      <c r="K6" s="21"/>
      <c r="L6" s="21"/>
      <c r="M6" s="21"/>
      <c r="N6" s="21"/>
      <c r="O6" s="21"/>
      <c r="P6" s="21"/>
      <c r="Q6" s="21"/>
      <c r="R6" s="21"/>
    </row>
    <row r="7" ht="22.9" customHeight="1" spans="1:18">
      <c r="A7" s="22"/>
      <c r="B7" s="22"/>
      <c r="C7" s="22"/>
      <c r="D7" s="20" t="s">
        <v>155</v>
      </c>
      <c r="E7" s="20" t="s">
        <v>4</v>
      </c>
      <c r="F7" s="21">
        <v>0.72</v>
      </c>
      <c r="G7" s="21"/>
      <c r="H7" s="21">
        <v>0.72</v>
      </c>
      <c r="I7" s="21"/>
      <c r="J7" s="21"/>
      <c r="K7" s="21"/>
      <c r="L7" s="21"/>
      <c r="M7" s="21"/>
      <c r="N7" s="21"/>
      <c r="O7" s="21"/>
      <c r="P7" s="21"/>
      <c r="Q7" s="21"/>
      <c r="R7" s="21"/>
    </row>
    <row r="8" ht="22.9" customHeight="1" spans="1:18">
      <c r="A8" s="22"/>
      <c r="B8" s="22"/>
      <c r="C8" s="22"/>
      <c r="D8" s="25" t="s">
        <v>156</v>
      </c>
      <c r="E8" s="25" t="s">
        <v>157</v>
      </c>
      <c r="F8" s="21">
        <v>0.72</v>
      </c>
      <c r="G8" s="21"/>
      <c r="H8" s="21">
        <v>0.72</v>
      </c>
      <c r="I8" s="21"/>
      <c r="J8" s="21"/>
      <c r="K8" s="21"/>
      <c r="L8" s="21"/>
      <c r="M8" s="21"/>
      <c r="N8" s="21"/>
      <c r="O8" s="21"/>
      <c r="P8" s="21"/>
      <c r="Q8" s="21"/>
      <c r="R8" s="21"/>
    </row>
    <row r="9" ht="22.9" customHeight="1" spans="1:18">
      <c r="A9" s="28" t="s">
        <v>170</v>
      </c>
      <c r="B9" s="28" t="s">
        <v>172</v>
      </c>
      <c r="C9" s="28" t="s">
        <v>174</v>
      </c>
      <c r="D9" s="24" t="s">
        <v>211</v>
      </c>
      <c r="E9" s="17" t="s">
        <v>212</v>
      </c>
      <c r="F9" s="18">
        <v>0.72</v>
      </c>
      <c r="G9" s="26"/>
      <c r="H9" s="26">
        <v>0.72</v>
      </c>
      <c r="I9" s="26"/>
      <c r="J9" s="26"/>
      <c r="K9" s="26"/>
      <c r="L9" s="26"/>
      <c r="M9" s="26"/>
      <c r="N9" s="26"/>
      <c r="O9" s="26"/>
      <c r="P9" s="26"/>
      <c r="Q9" s="26"/>
      <c r="R9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I25" sqref="I25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20">
      <c r="A1" s="1"/>
      <c r="S1" s="12" t="s">
        <v>349</v>
      </c>
      <c r="T1" s="12"/>
    </row>
    <row r="2" ht="36.2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4.2" customHeight="1" spans="1:20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33</v>
      </c>
      <c r="T3" s="13"/>
    </row>
    <row r="4" ht="28.5" customHeight="1" spans="1:20">
      <c r="A4" s="16" t="s">
        <v>159</v>
      </c>
      <c r="B4" s="16"/>
      <c r="C4" s="16"/>
      <c r="D4" s="16" t="s">
        <v>194</v>
      </c>
      <c r="E4" s="16" t="s">
        <v>195</v>
      </c>
      <c r="F4" s="16" t="s">
        <v>333</v>
      </c>
      <c r="G4" s="16" t="s">
        <v>198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201</v>
      </c>
      <c r="S4" s="16"/>
      <c r="T4" s="16"/>
    </row>
    <row r="5" ht="36.2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137</v>
      </c>
      <c r="H5" s="16" t="s">
        <v>350</v>
      </c>
      <c r="I5" s="16" t="s">
        <v>351</v>
      </c>
      <c r="J5" s="16" t="s">
        <v>352</v>
      </c>
      <c r="K5" s="16" t="s">
        <v>353</v>
      </c>
      <c r="L5" s="16" t="s">
        <v>354</v>
      </c>
      <c r="M5" s="16" t="s">
        <v>355</v>
      </c>
      <c r="N5" s="16" t="s">
        <v>356</v>
      </c>
      <c r="O5" s="16" t="s">
        <v>357</v>
      </c>
      <c r="P5" s="16" t="s">
        <v>358</v>
      </c>
      <c r="Q5" s="16" t="s">
        <v>359</v>
      </c>
      <c r="R5" s="16" t="s">
        <v>137</v>
      </c>
      <c r="S5" s="16" t="s">
        <v>267</v>
      </c>
      <c r="T5" s="16" t="s">
        <v>316</v>
      </c>
    </row>
    <row r="6" ht="22.9" customHeight="1" spans="1:20">
      <c r="A6" s="22"/>
      <c r="B6" s="22"/>
      <c r="C6" s="22"/>
      <c r="D6" s="22"/>
      <c r="E6" s="22" t="s">
        <v>137</v>
      </c>
      <c r="F6" s="31">
        <v>32.738717</v>
      </c>
      <c r="G6" s="31">
        <v>32.738717</v>
      </c>
      <c r="H6" s="31">
        <v>26.378717</v>
      </c>
      <c r="I6" s="31"/>
      <c r="J6" s="31"/>
      <c r="K6" s="31"/>
      <c r="L6" s="31">
        <v>1.5</v>
      </c>
      <c r="M6" s="31"/>
      <c r="N6" s="31"/>
      <c r="O6" s="31"/>
      <c r="P6" s="31">
        <v>4.86</v>
      </c>
      <c r="Q6" s="31"/>
      <c r="R6" s="31"/>
      <c r="S6" s="31"/>
      <c r="T6" s="31"/>
    </row>
    <row r="7" ht="22.9" customHeight="1" spans="1:20">
      <c r="A7" s="22"/>
      <c r="B7" s="22"/>
      <c r="C7" s="22"/>
      <c r="D7" s="20" t="s">
        <v>155</v>
      </c>
      <c r="E7" s="20" t="s">
        <v>4</v>
      </c>
      <c r="F7" s="31">
        <v>32.738717</v>
      </c>
      <c r="G7" s="31">
        <v>32.738717</v>
      </c>
      <c r="H7" s="31">
        <v>26.378717</v>
      </c>
      <c r="I7" s="31"/>
      <c r="J7" s="31"/>
      <c r="K7" s="31"/>
      <c r="L7" s="31">
        <v>1.5</v>
      </c>
      <c r="M7" s="31"/>
      <c r="N7" s="31"/>
      <c r="O7" s="31"/>
      <c r="P7" s="31">
        <v>4.86</v>
      </c>
      <c r="Q7" s="31"/>
      <c r="R7" s="31"/>
      <c r="S7" s="31"/>
      <c r="T7" s="31"/>
    </row>
    <row r="8" ht="22.9" customHeight="1" spans="1:20">
      <c r="A8" s="22"/>
      <c r="B8" s="22"/>
      <c r="C8" s="22"/>
      <c r="D8" s="25" t="s">
        <v>156</v>
      </c>
      <c r="E8" s="25" t="s">
        <v>157</v>
      </c>
      <c r="F8" s="31">
        <v>32.738717</v>
      </c>
      <c r="G8" s="31">
        <v>32.738717</v>
      </c>
      <c r="H8" s="31">
        <v>26.378717</v>
      </c>
      <c r="I8" s="31"/>
      <c r="J8" s="31"/>
      <c r="K8" s="31"/>
      <c r="L8" s="31">
        <v>1.5</v>
      </c>
      <c r="M8" s="31"/>
      <c r="N8" s="31"/>
      <c r="O8" s="31"/>
      <c r="P8" s="31">
        <v>4.86</v>
      </c>
      <c r="Q8" s="31"/>
      <c r="R8" s="31"/>
      <c r="S8" s="31"/>
      <c r="T8" s="31"/>
    </row>
    <row r="9" ht="22.9" customHeight="1" spans="1:20">
      <c r="A9" s="28" t="s">
        <v>170</v>
      </c>
      <c r="B9" s="28" t="s">
        <v>172</v>
      </c>
      <c r="C9" s="28" t="s">
        <v>174</v>
      </c>
      <c r="D9" s="24" t="s">
        <v>211</v>
      </c>
      <c r="E9" s="17" t="s">
        <v>212</v>
      </c>
      <c r="F9" s="18">
        <v>32.738717</v>
      </c>
      <c r="G9" s="26">
        <v>32.738717</v>
      </c>
      <c r="H9" s="26">
        <v>26.378717</v>
      </c>
      <c r="I9" s="26"/>
      <c r="J9" s="26"/>
      <c r="K9" s="26"/>
      <c r="L9" s="26">
        <v>1.5</v>
      </c>
      <c r="M9" s="26"/>
      <c r="N9" s="26"/>
      <c r="O9" s="26"/>
      <c r="P9" s="26">
        <v>4.86</v>
      </c>
      <c r="Q9" s="26"/>
      <c r="R9" s="26"/>
      <c r="S9" s="26"/>
      <c r="T9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G1" workbookViewId="0">
      <selection activeCell="H6" sqref="H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3.9" customHeight="1" spans="1:33">
      <c r="A1" s="1"/>
      <c r="F1" s="1"/>
      <c r="AF1" s="12" t="s">
        <v>360</v>
      </c>
      <c r="AG1" s="12"/>
    </row>
    <row r="2" ht="43.9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4.2" customHeight="1" spans="1:33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3" t="s">
        <v>33</v>
      </c>
      <c r="AG3" s="13"/>
    </row>
    <row r="4" ht="24.95" customHeight="1" spans="1:33">
      <c r="A4" s="16" t="s">
        <v>159</v>
      </c>
      <c r="B4" s="16"/>
      <c r="C4" s="16"/>
      <c r="D4" s="16" t="s">
        <v>194</v>
      </c>
      <c r="E4" s="16" t="s">
        <v>195</v>
      </c>
      <c r="F4" s="16" t="s">
        <v>361</v>
      </c>
      <c r="G4" s="16" t="s">
        <v>362</v>
      </c>
      <c r="H4" s="16" t="s">
        <v>363</v>
      </c>
      <c r="I4" s="16" t="s">
        <v>364</v>
      </c>
      <c r="J4" s="16" t="s">
        <v>365</v>
      </c>
      <c r="K4" s="16" t="s">
        <v>366</v>
      </c>
      <c r="L4" s="16" t="s">
        <v>367</v>
      </c>
      <c r="M4" s="16" t="s">
        <v>368</v>
      </c>
      <c r="N4" s="16" t="s">
        <v>369</v>
      </c>
      <c r="O4" s="16" t="s">
        <v>370</v>
      </c>
      <c r="P4" s="16" t="s">
        <v>371</v>
      </c>
      <c r="Q4" s="16" t="s">
        <v>356</v>
      </c>
      <c r="R4" s="16" t="s">
        <v>358</v>
      </c>
      <c r="S4" s="16" t="s">
        <v>372</v>
      </c>
      <c r="T4" s="16" t="s">
        <v>351</v>
      </c>
      <c r="U4" s="16" t="s">
        <v>352</v>
      </c>
      <c r="V4" s="16" t="s">
        <v>355</v>
      </c>
      <c r="W4" s="16" t="s">
        <v>373</v>
      </c>
      <c r="X4" s="16" t="s">
        <v>374</v>
      </c>
      <c r="Y4" s="16" t="s">
        <v>375</v>
      </c>
      <c r="Z4" s="16" t="s">
        <v>376</v>
      </c>
      <c r="AA4" s="16" t="s">
        <v>354</v>
      </c>
      <c r="AB4" s="16" t="s">
        <v>377</v>
      </c>
      <c r="AC4" s="16" t="s">
        <v>378</v>
      </c>
      <c r="AD4" s="16" t="s">
        <v>357</v>
      </c>
      <c r="AE4" s="16" t="s">
        <v>379</v>
      </c>
      <c r="AF4" s="16" t="s">
        <v>380</v>
      </c>
      <c r="AG4" s="16" t="s">
        <v>359</v>
      </c>
    </row>
    <row r="5" ht="21.6" customHeight="1" spans="1:33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22.9" customHeight="1" spans="1:33">
      <c r="A6" s="23"/>
      <c r="B6" s="10"/>
      <c r="C6" s="10"/>
      <c r="D6" s="17"/>
      <c r="E6" s="17" t="s">
        <v>137</v>
      </c>
      <c r="F6" s="31">
        <v>32.738717</v>
      </c>
      <c r="G6" s="31">
        <v>5</v>
      </c>
      <c r="H6" s="31">
        <v>2</v>
      </c>
      <c r="I6" s="31"/>
      <c r="J6" s="31"/>
      <c r="K6" s="31"/>
      <c r="L6" s="31"/>
      <c r="M6" s="31"/>
      <c r="N6" s="31"/>
      <c r="O6" s="31"/>
      <c r="P6" s="31">
        <v>2</v>
      </c>
      <c r="Q6" s="31"/>
      <c r="R6" s="31">
        <v>4.86</v>
      </c>
      <c r="S6" s="31"/>
      <c r="T6" s="31"/>
      <c r="U6" s="31"/>
      <c r="V6" s="31"/>
      <c r="W6" s="31"/>
      <c r="X6" s="31"/>
      <c r="Y6" s="31"/>
      <c r="Z6" s="31"/>
      <c r="AA6" s="31">
        <v>1.5</v>
      </c>
      <c r="AB6" s="31">
        <v>2.134541</v>
      </c>
      <c r="AC6" s="31">
        <v>2.668176</v>
      </c>
      <c r="AD6" s="31"/>
      <c r="AE6" s="31">
        <v>12.576</v>
      </c>
      <c r="AF6" s="31"/>
      <c r="AG6" s="31"/>
    </row>
    <row r="7" ht="22.9" customHeight="1" spans="1:33">
      <c r="A7" s="22"/>
      <c r="B7" s="22"/>
      <c r="C7" s="22"/>
      <c r="D7" s="20" t="s">
        <v>155</v>
      </c>
      <c r="E7" s="20" t="s">
        <v>4</v>
      </c>
      <c r="F7" s="31">
        <v>32.738717</v>
      </c>
      <c r="G7" s="31">
        <v>5</v>
      </c>
      <c r="H7" s="31">
        <v>2</v>
      </c>
      <c r="I7" s="31"/>
      <c r="J7" s="31"/>
      <c r="K7" s="31"/>
      <c r="L7" s="31"/>
      <c r="M7" s="31"/>
      <c r="N7" s="31"/>
      <c r="O7" s="31"/>
      <c r="P7" s="31">
        <v>2</v>
      </c>
      <c r="Q7" s="31"/>
      <c r="R7" s="31">
        <v>4.86</v>
      </c>
      <c r="S7" s="31"/>
      <c r="T7" s="31"/>
      <c r="U7" s="31"/>
      <c r="V7" s="31"/>
      <c r="W7" s="31"/>
      <c r="X7" s="31"/>
      <c r="Y7" s="31"/>
      <c r="Z7" s="31"/>
      <c r="AA7" s="31">
        <v>1.5</v>
      </c>
      <c r="AB7" s="31">
        <v>2.134541</v>
      </c>
      <c r="AC7" s="31">
        <v>2.668176</v>
      </c>
      <c r="AD7" s="31"/>
      <c r="AE7" s="31">
        <v>12.576</v>
      </c>
      <c r="AF7" s="31"/>
      <c r="AG7" s="31"/>
    </row>
    <row r="8" ht="22.9" customHeight="1" spans="1:33">
      <c r="A8" s="22"/>
      <c r="B8" s="22"/>
      <c r="C8" s="22"/>
      <c r="D8" s="25" t="s">
        <v>156</v>
      </c>
      <c r="E8" s="25" t="s">
        <v>157</v>
      </c>
      <c r="F8" s="31">
        <v>32.738717</v>
      </c>
      <c r="G8" s="31">
        <v>5</v>
      </c>
      <c r="H8" s="31">
        <v>2</v>
      </c>
      <c r="I8" s="31"/>
      <c r="J8" s="31"/>
      <c r="K8" s="31"/>
      <c r="L8" s="31"/>
      <c r="M8" s="31"/>
      <c r="N8" s="31"/>
      <c r="O8" s="31"/>
      <c r="P8" s="31">
        <v>2</v>
      </c>
      <c r="Q8" s="31"/>
      <c r="R8" s="31">
        <v>4.86</v>
      </c>
      <c r="S8" s="31"/>
      <c r="T8" s="31"/>
      <c r="U8" s="31"/>
      <c r="V8" s="31"/>
      <c r="W8" s="31"/>
      <c r="X8" s="31"/>
      <c r="Y8" s="31"/>
      <c r="Z8" s="31"/>
      <c r="AA8" s="31">
        <v>1.5</v>
      </c>
      <c r="AB8" s="31">
        <v>2.134541</v>
      </c>
      <c r="AC8" s="31">
        <v>2.668176</v>
      </c>
      <c r="AD8" s="31"/>
      <c r="AE8" s="31">
        <v>12.576</v>
      </c>
      <c r="AF8" s="31"/>
      <c r="AG8" s="31"/>
    </row>
    <row r="9" ht="22.9" customHeight="1" spans="1:33">
      <c r="A9" s="28" t="s">
        <v>170</v>
      </c>
      <c r="B9" s="28" t="s">
        <v>172</v>
      </c>
      <c r="C9" s="28" t="s">
        <v>174</v>
      </c>
      <c r="D9" s="24" t="s">
        <v>211</v>
      </c>
      <c r="E9" s="17" t="s">
        <v>212</v>
      </c>
      <c r="F9" s="26">
        <v>32.738717</v>
      </c>
      <c r="G9" s="26">
        <v>5</v>
      </c>
      <c r="H9" s="26">
        <v>2</v>
      </c>
      <c r="I9" s="26"/>
      <c r="J9" s="26"/>
      <c r="K9" s="26"/>
      <c r="L9" s="26"/>
      <c r="M9" s="26"/>
      <c r="N9" s="26"/>
      <c r="O9" s="26"/>
      <c r="P9" s="26">
        <v>2</v>
      </c>
      <c r="Q9" s="26"/>
      <c r="R9" s="26">
        <v>4.86</v>
      </c>
      <c r="S9" s="26"/>
      <c r="T9" s="26"/>
      <c r="U9" s="26"/>
      <c r="V9" s="26"/>
      <c r="W9" s="26"/>
      <c r="X9" s="26"/>
      <c r="Y9" s="26"/>
      <c r="Z9" s="26"/>
      <c r="AA9" s="26">
        <v>1.5</v>
      </c>
      <c r="AB9" s="26">
        <v>2.134541</v>
      </c>
      <c r="AC9" s="26">
        <v>2.668176</v>
      </c>
      <c r="AD9" s="26"/>
      <c r="AE9" s="26">
        <v>12.576</v>
      </c>
      <c r="AF9" s="26"/>
      <c r="AG9" s="26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7" sqref="$A7:$XFD7"/>
    </sheetView>
  </sheetViews>
  <sheetFormatPr defaultColWidth="10" defaultRowHeight="13.5" outlineLevelRow="6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ht="16.35" customHeight="1" spans="1:8">
      <c r="A1" s="1"/>
      <c r="G1" s="12" t="s">
        <v>381</v>
      </c>
      <c r="H1" s="12"/>
    </row>
    <row r="2" ht="33.6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32</v>
      </c>
      <c r="B3" s="15"/>
      <c r="C3" s="15"/>
      <c r="D3" s="15"/>
      <c r="E3" s="15"/>
      <c r="F3" s="15"/>
      <c r="G3" s="15"/>
      <c r="H3" s="13" t="s">
        <v>33</v>
      </c>
    </row>
    <row r="4" ht="23.25" customHeight="1" spans="1:8">
      <c r="A4" s="16" t="s">
        <v>382</v>
      </c>
      <c r="B4" s="16" t="s">
        <v>383</v>
      </c>
      <c r="C4" s="16" t="s">
        <v>384</v>
      </c>
      <c r="D4" s="16" t="s">
        <v>385</v>
      </c>
      <c r="E4" s="16" t="s">
        <v>386</v>
      </c>
      <c r="F4" s="16"/>
      <c r="G4" s="16"/>
      <c r="H4" s="16" t="s">
        <v>387</v>
      </c>
    </row>
    <row r="5" ht="25.9" customHeight="1" spans="1:8">
      <c r="A5" s="16"/>
      <c r="B5" s="16"/>
      <c r="C5" s="16"/>
      <c r="D5" s="16"/>
      <c r="E5" s="16" t="s">
        <v>139</v>
      </c>
      <c r="F5" s="16" t="s">
        <v>388</v>
      </c>
      <c r="G5" s="16" t="s">
        <v>389</v>
      </c>
      <c r="H5" s="16"/>
    </row>
    <row r="6" ht="22.9" customHeight="1" spans="1:8">
      <c r="A6" s="22"/>
      <c r="B6" s="22" t="s">
        <v>137</v>
      </c>
      <c r="C6" s="21">
        <v>0</v>
      </c>
      <c r="D6" s="21"/>
      <c r="E6" s="21"/>
      <c r="F6" s="21"/>
      <c r="G6" s="21"/>
      <c r="H6" s="21"/>
    </row>
    <row r="7" ht="22.9" customHeight="1" spans="1:8">
      <c r="A7" s="24" t="s">
        <v>156</v>
      </c>
      <c r="B7" s="24" t="s">
        <v>157</v>
      </c>
      <c r="C7" s="26"/>
      <c r="D7" s="26"/>
      <c r="E7" s="18"/>
      <c r="F7" s="26"/>
      <c r="G7" s="26"/>
      <c r="H7" s="26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21" sqref="C2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1"/>
      <c r="G1" s="12" t="s">
        <v>390</v>
      </c>
      <c r="H1" s="12"/>
    </row>
    <row r="2" ht="38.85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32</v>
      </c>
      <c r="B3" s="15"/>
      <c r="C3" s="15"/>
      <c r="D3" s="15"/>
      <c r="E3" s="15"/>
      <c r="F3" s="15"/>
      <c r="G3" s="15"/>
      <c r="H3" s="13" t="s">
        <v>33</v>
      </c>
    </row>
    <row r="4" ht="23.25" customHeight="1" spans="1:8">
      <c r="A4" s="16" t="s">
        <v>160</v>
      </c>
      <c r="B4" s="16" t="s">
        <v>161</v>
      </c>
      <c r="C4" s="16" t="s">
        <v>137</v>
      </c>
      <c r="D4" s="16" t="s">
        <v>391</v>
      </c>
      <c r="E4" s="16"/>
      <c r="F4" s="16"/>
      <c r="G4" s="16"/>
      <c r="H4" s="16" t="s">
        <v>163</v>
      </c>
    </row>
    <row r="5" ht="19.9" customHeight="1" spans="1:8">
      <c r="A5" s="16"/>
      <c r="B5" s="16"/>
      <c r="C5" s="16"/>
      <c r="D5" s="16" t="s">
        <v>139</v>
      </c>
      <c r="E5" s="16" t="s">
        <v>240</v>
      </c>
      <c r="F5" s="16"/>
      <c r="G5" s="16" t="s">
        <v>241</v>
      </c>
      <c r="H5" s="16"/>
    </row>
    <row r="6" ht="27.6" customHeight="1" spans="1:8">
      <c r="A6" s="16"/>
      <c r="B6" s="16"/>
      <c r="C6" s="16"/>
      <c r="D6" s="16"/>
      <c r="E6" s="16" t="s">
        <v>219</v>
      </c>
      <c r="F6" s="16" t="s">
        <v>205</v>
      </c>
      <c r="G6" s="16"/>
      <c r="H6" s="16"/>
    </row>
    <row r="7" ht="22.9" customHeight="1" spans="1:8">
      <c r="A7" s="22"/>
      <c r="B7" s="23" t="s">
        <v>137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5"/>
      <c r="B9" s="25"/>
      <c r="C9" s="21"/>
      <c r="D9" s="21"/>
      <c r="E9" s="21"/>
      <c r="F9" s="21"/>
      <c r="G9" s="21"/>
      <c r="H9" s="21"/>
    </row>
    <row r="10" ht="22.9" customHeight="1" spans="1:8">
      <c r="A10" s="25"/>
      <c r="B10" s="25"/>
      <c r="C10" s="21"/>
      <c r="D10" s="21"/>
      <c r="E10" s="21"/>
      <c r="F10" s="21"/>
      <c r="G10" s="21"/>
      <c r="H10" s="21"/>
    </row>
    <row r="11" ht="22.9" customHeight="1" spans="1:8">
      <c r="A11" s="25"/>
      <c r="B11" s="25"/>
      <c r="C11" s="21"/>
      <c r="D11" s="21"/>
      <c r="E11" s="21"/>
      <c r="F11" s="21"/>
      <c r="G11" s="21"/>
      <c r="H11" s="21"/>
    </row>
    <row r="12" ht="22.9" customHeight="1" spans="1:8">
      <c r="A12" s="24"/>
      <c r="B12" s="24"/>
      <c r="C12" s="18"/>
      <c r="D12" s="18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G12" sqref="G12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20">
      <c r="A1" s="1"/>
      <c r="S1" s="12" t="s">
        <v>392</v>
      </c>
      <c r="T1" s="12"/>
    </row>
    <row r="2" ht="47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4.2" customHeight="1" spans="1:20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33</v>
      </c>
      <c r="T3" s="13"/>
    </row>
    <row r="4" ht="27.6" customHeight="1" spans="1:20">
      <c r="A4" s="16" t="s">
        <v>159</v>
      </c>
      <c r="B4" s="16"/>
      <c r="C4" s="16"/>
      <c r="D4" s="16" t="s">
        <v>194</v>
      </c>
      <c r="E4" s="16" t="s">
        <v>195</v>
      </c>
      <c r="F4" s="16" t="s">
        <v>196</v>
      </c>
      <c r="G4" s="16" t="s">
        <v>197</v>
      </c>
      <c r="H4" s="16" t="s">
        <v>198</v>
      </c>
      <c r="I4" s="16" t="s">
        <v>199</v>
      </c>
      <c r="J4" s="16" t="s">
        <v>200</v>
      </c>
      <c r="K4" s="16" t="s">
        <v>201</v>
      </c>
      <c r="L4" s="16" t="s">
        <v>202</v>
      </c>
      <c r="M4" s="16" t="s">
        <v>203</v>
      </c>
      <c r="N4" s="16" t="s">
        <v>204</v>
      </c>
      <c r="O4" s="16" t="s">
        <v>205</v>
      </c>
      <c r="P4" s="16" t="s">
        <v>206</v>
      </c>
      <c r="Q4" s="16" t="s">
        <v>207</v>
      </c>
      <c r="R4" s="16" t="s">
        <v>208</v>
      </c>
      <c r="S4" s="16" t="s">
        <v>209</v>
      </c>
      <c r="T4" s="16" t="s">
        <v>210</v>
      </c>
    </row>
    <row r="5" ht="19.9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22"/>
      <c r="B6" s="22"/>
      <c r="C6" s="22"/>
      <c r="D6" s="22"/>
      <c r="E6" s="22" t="s">
        <v>137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9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9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K17" sqref="K17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20">
      <c r="A1" s="1"/>
      <c r="S1" s="12" t="s">
        <v>393</v>
      </c>
      <c r="T1" s="12"/>
    </row>
    <row r="2" ht="47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6" customHeight="1" spans="1:20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33</v>
      </c>
      <c r="T3" s="13"/>
    </row>
    <row r="4" ht="29.25" customHeight="1" spans="1:20">
      <c r="A4" s="16" t="s">
        <v>159</v>
      </c>
      <c r="B4" s="16"/>
      <c r="C4" s="16"/>
      <c r="D4" s="16" t="s">
        <v>194</v>
      </c>
      <c r="E4" s="16" t="s">
        <v>195</v>
      </c>
      <c r="F4" s="16" t="s">
        <v>218</v>
      </c>
      <c r="G4" s="16" t="s">
        <v>162</v>
      </c>
      <c r="H4" s="16"/>
      <c r="I4" s="16"/>
      <c r="J4" s="16"/>
      <c r="K4" s="16" t="s">
        <v>163</v>
      </c>
      <c r="L4" s="16"/>
      <c r="M4" s="16"/>
      <c r="N4" s="16"/>
      <c r="O4" s="16"/>
      <c r="P4" s="16"/>
      <c r="Q4" s="16"/>
      <c r="R4" s="16"/>
      <c r="S4" s="16"/>
      <c r="T4" s="16"/>
    </row>
    <row r="5" ht="50.1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137</v>
      </c>
      <c r="H5" s="16" t="s">
        <v>219</v>
      </c>
      <c r="I5" s="16" t="s">
        <v>220</v>
      </c>
      <c r="J5" s="16" t="s">
        <v>205</v>
      </c>
      <c r="K5" s="16" t="s">
        <v>137</v>
      </c>
      <c r="L5" s="16" t="s">
        <v>222</v>
      </c>
      <c r="M5" s="16" t="s">
        <v>223</v>
      </c>
      <c r="N5" s="16" t="s">
        <v>207</v>
      </c>
      <c r="O5" s="16" t="s">
        <v>224</v>
      </c>
      <c r="P5" s="16" t="s">
        <v>225</v>
      </c>
      <c r="Q5" s="16" t="s">
        <v>226</v>
      </c>
      <c r="R5" s="16" t="s">
        <v>203</v>
      </c>
      <c r="S5" s="16" t="s">
        <v>206</v>
      </c>
      <c r="T5" s="16" t="s">
        <v>210</v>
      </c>
    </row>
    <row r="6" ht="22.9" customHeight="1" spans="1:20">
      <c r="A6" s="22"/>
      <c r="B6" s="22"/>
      <c r="C6" s="22"/>
      <c r="D6" s="22"/>
      <c r="E6" s="22" t="s">
        <v>137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9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9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9" customHeight="1" spans="1:20">
      <c r="A9" s="28"/>
      <c r="B9" s="28"/>
      <c r="C9" s="28"/>
      <c r="D9" s="24"/>
      <c r="E9" s="29"/>
      <c r="F9" s="2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8">
      <c r="A1" s="1"/>
      <c r="H1" s="12" t="s">
        <v>394</v>
      </c>
    </row>
    <row r="2" ht="38.85" customHeight="1" spans="1:8">
      <c r="A2" s="14" t="s">
        <v>395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32</v>
      </c>
      <c r="B3" s="15"/>
      <c r="C3" s="15"/>
      <c r="D3" s="15"/>
      <c r="E3" s="15"/>
      <c r="F3" s="15"/>
      <c r="G3" s="15"/>
      <c r="H3" s="13" t="s">
        <v>33</v>
      </c>
    </row>
    <row r="4" ht="19.9" customHeight="1" spans="1:8">
      <c r="A4" s="16" t="s">
        <v>160</v>
      </c>
      <c r="B4" s="16" t="s">
        <v>161</v>
      </c>
      <c r="C4" s="16" t="s">
        <v>137</v>
      </c>
      <c r="D4" s="16" t="s">
        <v>396</v>
      </c>
      <c r="E4" s="16"/>
      <c r="F4" s="16"/>
      <c r="G4" s="16"/>
      <c r="H4" s="16" t="s">
        <v>163</v>
      </c>
    </row>
    <row r="5" ht="23.25" customHeight="1" spans="1:8">
      <c r="A5" s="16"/>
      <c r="B5" s="16"/>
      <c r="C5" s="16"/>
      <c r="D5" s="16" t="s">
        <v>139</v>
      </c>
      <c r="E5" s="16" t="s">
        <v>240</v>
      </c>
      <c r="F5" s="16"/>
      <c r="G5" s="16" t="s">
        <v>241</v>
      </c>
      <c r="H5" s="16"/>
    </row>
    <row r="6" ht="23.25" customHeight="1" spans="1:8">
      <c r="A6" s="16"/>
      <c r="B6" s="16"/>
      <c r="C6" s="16"/>
      <c r="D6" s="16"/>
      <c r="E6" s="16" t="s">
        <v>219</v>
      </c>
      <c r="F6" s="16" t="s">
        <v>205</v>
      </c>
      <c r="G6" s="16"/>
      <c r="H6" s="16"/>
    </row>
    <row r="7" ht="22.9" customHeight="1" spans="1:8">
      <c r="A7" s="22"/>
      <c r="B7" s="23" t="s">
        <v>137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5"/>
      <c r="B9" s="25"/>
      <c r="C9" s="21"/>
      <c r="D9" s="21"/>
      <c r="E9" s="21"/>
      <c r="F9" s="21"/>
      <c r="G9" s="21"/>
      <c r="H9" s="21"/>
    </row>
    <row r="10" ht="22.9" customHeight="1" spans="1:8">
      <c r="A10" s="25"/>
      <c r="B10" s="25"/>
      <c r="C10" s="21"/>
      <c r="D10" s="21"/>
      <c r="E10" s="21"/>
      <c r="F10" s="21"/>
      <c r="G10" s="21"/>
      <c r="H10" s="21"/>
    </row>
    <row r="11" ht="22.9" customHeight="1" spans="1:8">
      <c r="A11" s="25"/>
      <c r="B11" s="25"/>
      <c r="C11" s="21"/>
      <c r="D11" s="21"/>
      <c r="E11" s="21"/>
      <c r="F11" s="21"/>
      <c r="G11" s="21"/>
      <c r="H11" s="21"/>
    </row>
    <row r="12" ht="22.9" customHeight="1" spans="1:8">
      <c r="A12" s="24"/>
      <c r="B12" s="24"/>
      <c r="C12" s="18"/>
      <c r="D12" s="18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2" sqref="A2:H2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8">
      <c r="A1" s="1"/>
      <c r="H1" s="12" t="s">
        <v>397</v>
      </c>
    </row>
    <row r="2" ht="38.85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32</v>
      </c>
      <c r="B3" s="15"/>
      <c r="C3" s="15"/>
      <c r="D3" s="15"/>
      <c r="E3" s="15"/>
      <c r="F3" s="15"/>
      <c r="G3" s="15"/>
      <c r="H3" s="13" t="s">
        <v>33</v>
      </c>
    </row>
    <row r="4" ht="20.65" customHeight="1" spans="1:8">
      <c r="A4" s="16" t="s">
        <v>160</v>
      </c>
      <c r="B4" s="16" t="s">
        <v>161</v>
      </c>
      <c r="C4" s="16" t="s">
        <v>137</v>
      </c>
      <c r="D4" s="16" t="s">
        <v>398</v>
      </c>
      <c r="E4" s="16"/>
      <c r="F4" s="16"/>
      <c r="G4" s="16"/>
      <c r="H4" s="16" t="s">
        <v>163</v>
      </c>
    </row>
    <row r="5" ht="18.95" customHeight="1" spans="1:8">
      <c r="A5" s="16"/>
      <c r="B5" s="16"/>
      <c r="C5" s="16"/>
      <c r="D5" s="16" t="s">
        <v>139</v>
      </c>
      <c r="E5" s="16" t="s">
        <v>240</v>
      </c>
      <c r="F5" s="16"/>
      <c r="G5" s="16" t="s">
        <v>241</v>
      </c>
      <c r="H5" s="16"/>
    </row>
    <row r="6" ht="24.2" customHeight="1" spans="1:8">
      <c r="A6" s="16"/>
      <c r="B6" s="16"/>
      <c r="C6" s="16"/>
      <c r="D6" s="16"/>
      <c r="E6" s="16" t="s">
        <v>219</v>
      </c>
      <c r="F6" s="16" t="s">
        <v>205</v>
      </c>
      <c r="G6" s="16"/>
      <c r="H6" s="16"/>
    </row>
    <row r="7" ht="22.9" customHeight="1" spans="1:8">
      <c r="A7" s="22"/>
      <c r="B7" s="23" t="s">
        <v>137</v>
      </c>
      <c r="C7" s="21">
        <v>0</v>
      </c>
      <c r="D7" s="21"/>
      <c r="E7" s="21"/>
      <c r="F7" s="21"/>
      <c r="G7" s="21"/>
      <c r="H7" s="21"/>
    </row>
    <row r="8" ht="22.9" customHeight="1" spans="1:8">
      <c r="A8" s="20"/>
      <c r="B8" s="20"/>
      <c r="C8" s="21"/>
      <c r="D8" s="21"/>
      <c r="E8" s="21"/>
      <c r="F8" s="21"/>
      <c r="G8" s="21"/>
      <c r="H8" s="21"/>
    </row>
    <row r="9" ht="22.9" customHeight="1" spans="1:8">
      <c r="A9" s="25"/>
      <c r="B9" s="25"/>
      <c r="C9" s="21"/>
      <c r="D9" s="21"/>
      <c r="E9" s="21"/>
      <c r="F9" s="21"/>
      <c r="G9" s="21"/>
      <c r="H9" s="21"/>
    </row>
    <row r="10" ht="22.9" customHeight="1" spans="1:8">
      <c r="A10" s="25"/>
      <c r="B10" s="25"/>
      <c r="C10" s="21"/>
      <c r="D10" s="21"/>
      <c r="E10" s="21"/>
      <c r="F10" s="21"/>
      <c r="G10" s="21"/>
      <c r="H10" s="21"/>
    </row>
    <row r="11" ht="22.9" customHeight="1" spans="1:8">
      <c r="A11" s="25"/>
      <c r="B11" s="25"/>
      <c r="C11" s="21"/>
      <c r="D11" s="21"/>
      <c r="E11" s="21"/>
      <c r="F11" s="21"/>
      <c r="G11" s="21"/>
      <c r="H11" s="21"/>
    </row>
    <row r="12" ht="22.9" customHeight="1" spans="1:8">
      <c r="A12" s="24"/>
      <c r="B12" s="24"/>
      <c r="C12" s="18"/>
      <c r="D12" s="18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M1" sqref="M1:N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1"/>
      <c r="M1" s="12" t="s">
        <v>399</v>
      </c>
      <c r="N1" s="12"/>
    </row>
    <row r="2" ht="45.75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8.2" customHeight="1" spans="1:14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33</v>
      </c>
      <c r="N3" s="13"/>
    </row>
    <row r="4" ht="26.1" customHeight="1" spans="1:14">
      <c r="A4" s="16" t="s">
        <v>194</v>
      </c>
      <c r="B4" s="16" t="s">
        <v>400</v>
      </c>
      <c r="C4" s="16" t="s">
        <v>401</v>
      </c>
      <c r="D4" s="16"/>
      <c r="E4" s="16"/>
      <c r="F4" s="16"/>
      <c r="G4" s="16"/>
      <c r="H4" s="16"/>
      <c r="I4" s="16"/>
      <c r="J4" s="16"/>
      <c r="K4" s="16"/>
      <c r="L4" s="16"/>
      <c r="M4" s="16" t="s">
        <v>402</v>
      </c>
      <c r="N4" s="16"/>
    </row>
    <row r="5" ht="31.9" customHeight="1" spans="1:14">
      <c r="A5" s="16"/>
      <c r="B5" s="16"/>
      <c r="C5" s="16" t="s">
        <v>403</v>
      </c>
      <c r="D5" s="16" t="s">
        <v>140</v>
      </c>
      <c r="E5" s="16"/>
      <c r="F5" s="16"/>
      <c r="G5" s="16"/>
      <c r="H5" s="16"/>
      <c r="I5" s="16"/>
      <c r="J5" s="16" t="s">
        <v>404</v>
      </c>
      <c r="K5" s="16" t="s">
        <v>142</v>
      </c>
      <c r="L5" s="16" t="s">
        <v>143</v>
      </c>
      <c r="M5" s="16" t="s">
        <v>405</v>
      </c>
      <c r="N5" s="16" t="s">
        <v>406</v>
      </c>
    </row>
    <row r="6" ht="44.85" customHeight="1" spans="1:14">
      <c r="A6" s="16"/>
      <c r="B6" s="16"/>
      <c r="C6" s="16"/>
      <c r="D6" s="16" t="s">
        <v>407</v>
      </c>
      <c r="E6" s="16" t="s">
        <v>408</v>
      </c>
      <c r="F6" s="16" t="s">
        <v>409</v>
      </c>
      <c r="G6" s="16" t="s">
        <v>410</v>
      </c>
      <c r="H6" s="16" t="s">
        <v>411</v>
      </c>
      <c r="I6" s="16" t="s">
        <v>412</v>
      </c>
      <c r="J6" s="16"/>
      <c r="K6" s="16"/>
      <c r="L6" s="16"/>
      <c r="M6" s="16"/>
      <c r="N6" s="16"/>
    </row>
    <row r="7" ht="22.9" customHeight="1" spans="1:14">
      <c r="A7" s="22"/>
      <c r="B7" s="23" t="s">
        <v>137</v>
      </c>
      <c r="C7" s="21">
        <v>342.69</v>
      </c>
      <c r="D7" s="21">
        <v>342.69</v>
      </c>
      <c r="E7" s="21"/>
      <c r="F7" s="21"/>
      <c r="G7" s="21"/>
      <c r="H7" s="21"/>
      <c r="I7" s="21"/>
      <c r="J7" s="21"/>
      <c r="K7" s="21"/>
      <c r="L7" s="21"/>
      <c r="M7" s="21">
        <v>342.69</v>
      </c>
      <c r="N7" s="22"/>
    </row>
    <row r="8" ht="22.9" customHeight="1" spans="1:14">
      <c r="A8" s="20" t="s">
        <v>155</v>
      </c>
      <c r="B8" s="20" t="s">
        <v>4</v>
      </c>
      <c r="C8" s="21">
        <v>342.69</v>
      </c>
      <c r="D8" s="21">
        <v>342.69</v>
      </c>
      <c r="E8" s="21"/>
      <c r="F8" s="21"/>
      <c r="G8" s="21"/>
      <c r="H8" s="21"/>
      <c r="I8" s="21"/>
      <c r="J8" s="21"/>
      <c r="K8" s="21"/>
      <c r="L8" s="21"/>
      <c r="M8" s="21">
        <v>342.69</v>
      </c>
      <c r="N8" s="22"/>
    </row>
    <row r="9" ht="22.9" customHeight="1" spans="1:14">
      <c r="A9" s="24" t="s">
        <v>413</v>
      </c>
      <c r="B9" s="24" t="s">
        <v>414</v>
      </c>
      <c r="C9" s="18">
        <v>65</v>
      </c>
      <c r="D9" s="18">
        <v>65</v>
      </c>
      <c r="E9" s="18"/>
      <c r="F9" s="18"/>
      <c r="G9" s="18"/>
      <c r="H9" s="18"/>
      <c r="I9" s="18"/>
      <c r="J9" s="18"/>
      <c r="K9" s="18"/>
      <c r="L9" s="18"/>
      <c r="M9" s="18">
        <v>65</v>
      </c>
      <c r="N9" s="17"/>
    </row>
    <row r="10" ht="22.9" customHeight="1" spans="1:14">
      <c r="A10" s="24" t="s">
        <v>413</v>
      </c>
      <c r="B10" s="24" t="s">
        <v>415</v>
      </c>
      <c r="C10" s="18">
        <v>94.69</v>
      </c>
      <c r="D10" s="18">
        <v>94.69</v>
      </c>
      <c r="E10" s="18"/>
      <c r="F10" s="18"/>
      <c r="G10" s="18"/>
      <c r="H10" s="18"/>
      <c r="I10" s="18"/>
      <c r="J10" s="18"/>
      <c r="K10" s="18"/>
      <c r="L10" s="18"/>
      <c r="M10" s="18">
        <v>94.69</v>
      </c>
      <c r="N10" s="17"/>
    </row>
    <row r="11" ht="22.9" customHeight="1" spans="1:14">
      <c r="A11" s="24" t="s">
        <v>413</v>
      </c>
      <c r="B11" s="24" t="s">
        <v>416</v>
      </c>
      <c r="C11" s="18">
        <v>22</v>
      </c>
      <c r="D11" s="18">
        <v>22</v>
      </c>
      <c r="E11" s="18"/>
      <c r="F11" s="18"/>
      <c r="G11" s="18"/>
      <c r="H11" s="18"/>
      <c r="I11" s="18"/>
      <c r="J11" s="18"/>
      <c r="K11" s="18"/>
      <c r="L11" s="18"/>
      <c r="M11" s="18">
        <v>22</v>
      </c>
      <c r="N11" s="17"/>
    </row>
    <row r="12" ht="22.9" customHeight="1" spans="1:14">
      <c r="A12" s="24" t="s">
        <v>413</v>
      </c>
      <c r="B12" s="24" t="s">
        <v>417</v>
      </c>
      <c r="C12" s="18">
        <v>5</v>
      </c>
      <c r="D12" s="18">
        <v>5</v>
      </c>
      <c r="E12" s="18"/>
      <c r="F12" s="18"/>
      <c r="G12" s="18"/>
      <c r="H12" s="18"/>
      <c r="I12" s="18"/>
      <c r="J12" s="18"/>
      <c r="K12" s="18"/>
      <c r="L12" s="18"/>
      <c r="M12" s="18">
        <v>5</v>
      </c>
      <c r="N12" s="17"/>
    </row>
    <row r="13" ht="22.9" customHeight="1" spans="1:14">
      <c r="A13" s="24" t="s">
        <v>413</v>
      </c>
      <c r="B13" s="24" t="s">
        <v>418</v>
      </c>
      <c r="C13" s="18">
        <v>156</v>
      </c>
      <c r="D13" s="18">
        <v>156</v>
      </c>
      <c r="E13" s="18"/>
      <c r="F13" s="18"/>
      <c r="G13" s="18"/>
      <c r="H13" s="18"/>
      <c r="I13" s="18"/>
      <c r="J13" s="18"/>
      <c r="K13" s="18"/>
      <c r="L13" s="18"/>
      <c r="M13" s="18">
        <v>156</v>
      </c>
      <c r="N13" s="1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workbookViewId="0">
      <selection activeCell="M1" sqref="M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 t="s">
        <v>419</v>
      </c>
    </row>
    <row r="2" ht="37.9" customHeight="1" spans="1:13">
      <c r="A2" s="1"/>
      <c r="B2" s="1"/>
      <c r="C2" s="2" t="s">
        <v>420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6" customHeight="1" spans="1:13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3" t="s">
        <v>33</v>
      </c>
      <c r="M3" s="13"/>
    </row>
    <row r="4" ht="33.6" customHeight="1" spans="1:13">
      <c r="A4" s="16" t="s">
        <v>194</v>
      </c>
      <c r="B4" s="16" t="s">
        <v>421</v>
      </c>
      <c r="C4" s="16" t="s">
        <v>422</v>
      </c>
      <c r="D4" s="16" t="s">
        <v>423</v>
      </c>
      <c r="E4" s="16" t="s">
        <v>424</v>
      </c>
      <c r="F4" s="16"/>
      <c r="G4" s="16"/>
      <c r="H4" s="16"/>
      <c r="I4" s="16"/>
      <c r="J4" s="16"/>
      <c r="K4" s="16"/>
      <c r="L4" s="16"/>
      <c r="M4" s="16"/>
    </row>
    <row r="5" ht="36.2" customHeight="1" spans="1:13">
      <c r="A5" s="16"/>
      <c r="B5" s="16"/>
      <c r="C5" s="16"/>
      <c r="D5" s="16"/>
      <c r="E5" s="16" t="s">
        <v>425</v>
      </c>
      <c r="F5" s="16" t="s">
        <v>426</v>
      </c>
      <c r="G5" s="16" t="s">
        <v>427</v>
      </c>
      <c r="H5" s="16" t="s">
        <v>428</v>
      </c>
      <c r="I5" s="16" t="s">
        <v>429</v>
      </c>
      <c r="J5" s="16" t="s">
        <v>430</v>
      </c>
      <c r="K5" s="16" t="s">
        <v>431</v>
      </c>
      <c r="L5" s="16" t="s">
        <v>432</v>
      </c>
      <c r="M5" s="16" t="s">
        <v>433</v>
      </c>
    </row>
    <row r="6" ht="28.5" customHeight="1" spans="1:13">
      <c r="A6" s="20" t="s">
        <v>2</v>
      </c>
      <c r="B6" s="20" t="s">
        <v>4</v>
      </c>
      <c r="C6" s="21">
        <v>342.69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5" customHeight="1" spans="1:13">
      <c r="A7" s="17" t="s">
        <v>156</v>
      </c>
      <c r="B7" s="17" t="s">
        <v>434</v>
      </c>
      <c r="C7" s="18">
        <v>65</v>
      </c>
      <c r="D7" s="17" t="s">
        <v>435</v>
      </c>
      <c r="E7" s="22" t="s">
        <v>436</v>
      </c>
      <c r="F7" s="17" t="s">
        <v>437</v>
      </c>
      <c r="G7" s="17" t="s">
        <v>438</v>
      </c>
      <c r="H7" s="17" t="s">
        <v>438</v>
      </c>
      <c r="I7" s="17" t="s">
        <v>438</v>
      </c>
      <c r="J7" s="17" t="s">
        <v>438</v>
      </c>
      <c r="K7" s="17" t="s">
        <v>438</v>
      </c>
      <c r="L7" s="17" t="s">
        <v>439</v>
      </c>
      <c r="M7" s="17"/>
    </row>
    <row r="8" ht="43.15" customHeight="1" spans="1:13">
      <c r="A8" s="17"/>
      <c r="B8" s="17"/>
      <c r="C8" s="18"/>
      <c r="D8" s="17"/>
      <c r="E8" s="22"/>
      <c r="F8" s="17" t="s">
        <v>440</v>
      </c>
      <c r="G8" s="17" t="s">
        <v>441</v>
      </c>
      <c r="H8" s="17" t="s">
        <v>442</v>
      </c>
      <c r="I8" s="17" t="s">
        <v>441</v>
      </c>
      <c r="J8" s="17" t="s">
        <v>441</v>
      </c>
      <c r="K8" s="17" t="s">
        <v>442</v>
      </c>
      <c r="L8" s="17" t="s">
        <v>443</v>
      </c>
      <c r="M8" s="17"/>
    </row>
    <row r="9" ht="43.15" customHeight="1" spans="1:13">
      <c r="A9" s="17"/>
      <c r="B9" s="17"/>
      <c r="C9" s="18"/>
      <c r="D9" s="17"/>
      <c r="E9" s="22"/>
      <c r="F9" s="17" t="s">
        <v>444</v>
      </c>
      <c r="G9" s="17" t="s">
        <v>438</v>
      </c>
      <c r="H9" s="17" t="s">
        <v>438</v>
      </c>
      <c r="I9" s="17" t="s">
        <v>438</v>
      </c>
      <c r="J9" s="17" t="s">
        <v>438</v>
      </c>
      <c r="K9" s="17" t="s">
        <v>438</v>
      </c>
      <c r="L9" s="17" t="s">
        <v>439</v>
      </c>
      <c r="M9" s="17"/>
    </row>
    <row r="10" ht="43.15" customHeight="1" spans="1:13">
      <c r="A10" s="17"/>
      <c r="B10" s="17"/>
      <c r="C10" s="18"/>
      <c r="D10" s="17"/>
      <c r="E10" s="22" t="s">
        <v>445</v>
      </c>
      <c r="F10" s="17" t="s">
        <v>446</v>
      </c>
      <c r="G10" s="17" t="s">
        <v>438</v>
      </c>
      <c r="H10" s="17" t="s">
        <v>438</v>
      </c>
      <c r="I10" s="17" t="s">
        <v>438</v>
      </c>
      <c r="J10" s="17" t="s">
        <v>438</v>
      </c>
      <c r="K10" s="17" t="s">
        <v>438</v>
      </c>
      <c r="L10" s="17" t="s">
        <v>439</v>
      </c>
      <c r="M10" s="17"/>
    </row>
    <row r="11" ht="43.15" customHeight="1" spans="1:13">
      <c r="A11" s="17"/>
      <c r="B11" s="17"/>
      <c r="C11" s="18"/>
      <c r="D11" s="17"/>
      <c r="E11" s="22"/>
      <c r="F11" s="17" t="s">
        <v>447</v>
      </c>
      <c r="G11" s="17" t="s">
        <v>448</v>
      </c>
      <c r="H11" s="17" t="s">
        <v>449</v>
      </c>
      <c r="I11" s="17" t="s">
        <v>448</v>
      </c>
      <c r="J11" s="17" t="s">
        <v>448</v>
      </c>
      <c r="K11" s="17" t="s">
        <v>450</v>
      </c>
      <c r="L11" s="17" t="s">
        <v>451</v>
      </c>
      <c r="M11" s="17"/>
    </row>
    <row r="12" ht="43.15" customHeight="1" spans="1:13">
      <c r="A12" s="17"/>
      <c r="B12" s="17"/>
      <c r="C12" s="18"/>
      <c r="D12" s="17"/>
      <c r="E12" s="22"/>
      <c r="F12" s="17" t="s">
        <v>452</v>
      </c>
      <c r="G12" s="17" t="s">
        <v>438</v>
      </c>
      <c r="H12" s="17" t="s">
        <v>438</v>
      </c>
      <c r="I12" s="17" t="s">
        <v>438</v>
      </c>
      <c r="J12" s="17" t="s">
        <v>438</v>
      </c>
      <c r="K12" s="17" t="s">
        <v>438</v>
      </c>
      <c r="L12" s="17" t="s">
        <v>439</v>
      </c>
      <c r="M12" s="17"/>
    </row>
    <row r="13" ht="43.15" customHeight="1" spans="1:13">
      <c r="A13" s="17"/>
      <c r="B13" s="17"/>
      <c r="C13" s="18"/>
      <c r="D13" s="17"/>
      <c r="E13" s="22" t="s">
        <v>453</v>
      </c>
      <c r="F13" s="17" t="s">
        <v>454</v>
      </c>
      <c r="G13" s="17" t="s">
        <v>455</v>
      </c>
      <c r="H13" s="17" t="s">
        <v>456</v>
      </c>
      <c r="I13" s="17" t="s">
        <v>457</v>
      </c>
      <c r="J13" s="17" t="s">
        <v>457</v>
      </c>
      <c r="K13" s="17" t="s">
        <v>458</v>
      </c>
      <c r="L13" s="17" t="s">
        <v>443</v>
      </c>
      <c r="M13" s="17"/>
    </row>
    <row r="14" ht="43.15" customHeight="1" spans="1:13">
      <c r="A14" s="17"/>
      <c r="B14" s="17"/>
      <c r="C14" s="18"/>
      <c r="D14" s="17"/>
      <c r="E14" s="22" t="s">
        <v>459</v>
      </c>
      <c r="F14" s="17" t="s">
        <v>460</v>
      </c>
      <c r="G14" s="17" t="s">
        <v>438</v>
      </c>
      <c r="H14" s="17" t="s">
        <v>438</v>
      </c>
      <c r="I14" s="17" t="s">
        <v>438</v>
      </c>
      <c r="J14" s="17" t="s">
        <v>438</v>
      </c>
      <c r="K14" s="17" t="s">
        <v>438</v>
      </c>
      <c r="L14" s="17" t="s">
        <v>439</v>
      </c>
      <c r="M14" s="17"/>
    </row>
    <row r="15" ht="43.15" customHeight="1" spans="1:13">
      <c r="A15" s="17"/>
      <c r="B15" s="17"/>
      <c r="C15" s="18"/>
      <c r="D15" s="17"/>
      <c r="E15" s="22"/>
      <c r="F15" s="17" t="s">
        <v>461</v>
      </c>
      <c r="G15" s="17" t="s">
        <v>438</v>
      </c>
      <c r="H15" s="17" t="s">
        <v>438</v>
      </c>
      <c r="I15" s="17" t="s">
        <v>438</v>
      </c>
      <c r="J15" s="17" t="s">
        <v>438</v>
      </c>
      <c r="K15" s="17" t="s">
        <v>438</v>
      </c>
      <c r="L15" s="17" t="s">
        <v>439</v>
      </c>
      <c r="M15" s="17"/>
    </row>
    <row r="16" ht="43.15" customHeight="1" spans="1:13">
      <c r="A16" s="17"/>
      <c r="B16" s="17"/>
      <c r="C16" s="18"/>
      <c r="D16" s="17"/>
      <c r="E16" s="22"/>
      <c r="F16" s="17" t="s">
        <v>462</v>
      </c>
      <c r="G16" s="17" t="s">
        <v>463</v>
      </c>
      <c r="H16" s="17" t="s">
        <v>464</v>
      </c>
      <c r="I16" s="17" t="s">
        <v>463</v>
      </c>
      <c r="J16" s="17" t="s">
        <v>463</v>
      </c>
      <c r="K16" s="17" t="s">
        <v>465</v>
      </c>
      <c r="L16" s="17" t="s">
        <v>451</v>
      </c>
      <c r="M16" s="17"/>
    </row>
    <row r="17" ht="43.15" customHeight="1" spans="1:13">
      <c r="A17" s="17" t="s">
        <v>156</v>
      </c>
      <c r="B17" s="17" t="s">
        <v>466</v>
      </c>
      <c r="C17" s="18">
        <v>94.69</v>
      </c>
      <c r="D17" s="17" t="s">
        <v>467</v>
      </c>
      <c r="E17" s="22" t="s">
        <v>445</v>
      </c>
      <c r="F17" s="17" t="s">
        <v>446</v>
      </c>
      <c r="G17" s="17" t="s">
        <v>468</v>
      </c>
      <c r="H17" s="17" t="s">
        <v>468</v>
      </c>
      <c r="I17" s="17" t="s">
        <v>468</v>
      </c>
      <c r="J17" s="17" t="s">
        <v>468</v>
      </c>
      <c r="K17" s="17" t="s">
        <v>468</v>
      </c>
      <c r="L17" s="17" t="s">
        <v>439</v>
      </c>
      <c r="M17" s="17"/>
    </row>
    <row r="18" ht="43.15" customHeight="1" spans="1:13">
      <c r="A18" s="17"/>
      <c r="B18" s="17"/>
      <c r="C18" s="18"/>
      <c r="D18" s="17"/>
      <c r="E18" s="22"/>
      <c r="F18" s="17" t="s">
        <v>447</v>
      </c>
      <c r="G18" s="17" t="s">
        <v>469</v>
      </c>
      <c r="H18" s="17" t="s">
        <v>470</v>
      </c>
      <c r="I18" s="17" t="s">
        <v>469</v>
      </c>
      <c r="J18" s="17" t="s">
        <v>469</v>
      </c>
      <c r="K18" s="17" t="s">
        <v>471</v>
      </c>
      <c r="L18" s="17" t="s">
        <v>451</v>
      </c>
      <c r="M18" s="17"/>
    </row>
    <row r="19" ht="43.15" customHeight="1" spans="1:13">
      <c r="A19" s="17"/>
      <c r="B19" s="17"/>
      <c r="C19" s="18"/>
      <c r="D19" s="17"/>
      <c r="E19" s="22"/>
      <c r="F19" s="17" t="s">
        <v>452</v>
      </c>
      <c r="G19" s="17" t="s">
        <v>472</v>
      </c>
      <c r="H19" s="17" t="s">
        <v>473</v>
      </c>
      <c r="I19" s="17" t="s">
        <v>472</v>
      </c>
      <c r="J19" s="17" t="s">
        <v>472</v>
      </c>
      <c r="K19" s="17" t="s">
        <v>474</v>
      </c>
      <c r="L19" s="17" t="s">
        <v>443</v>
      </c>
      <c r="M19" s="17"/>
    </row>
    <row r="20" ht="43.15" customHeight="1" spans="1:13">
      <c r="A20" s="17"/>
      <c r="B20" s="17"/>
      <c r="C20" s="18"/>
      <c r="D20" s="17"/>
      <c r="E20" s="22" t="s">
        <v>453</v>
      </c>
      <c r="F20" s="17" t="s">
        <v>454</v>
      </c>
      <c r="G20" s="17" t="s">
        <v>475</v>
      </c>
      <c r="H20" s="17" t="s">
        <v>456</v>
      </c>
      <c r="I20" s="17" t="s">
        <v>475</v>
      </c>
      <c r="J20" s="17" t="s">
        <v>475</v>
      </c>
      <c r="K20" s="17" t="s">
        <v>458</v>
      </c>
      <c r="L20" s="17" t="s">
        <v>439</v>
      </c>
      <c r="M20" s="17"/>
    </row>
    <row r="21" ht="43.15" customHeight="1" spans="1:13">
      <c r="A21" s="17"/>
      <c r="B21" s="17"/>
      <c r="C21" s="18"/>
      <c r="D21" s="17"/>
      <c r="E21" s="22" t="s">
        <v>436</v>
      </c>
      <c r="F21" s="17" t="s">
        <v>437</v>
      </c>
      <c r="G21" s="17" t="s">
        <v>468</v>
      </c>
      <c r="H21" s="17" t="s">
        <v>468</v>
      </c>
      <c r="I21" s="17" t="s">
        <v>468</v>
      </c>
      <c r="J21" s="17" t="s">
        <v>468</v>
      </c>
      <c r="K21" s="17" t="s">
        <v>468</v>
      </c>
      <c r="L21" s="17" t="s">
        <v>439</v>
      </c>
      <c r="M21" s="17"/>
    </row>
    <row r="22" ht="43.15" customHeight="1" spans="1:13">
      <c r="A22" s="17"/>
      <c r="B22" s="17"/>
      <c r="C22" s="18"/>
      <c r="D22" s="17"/>
      <c r="E22" s="22"/>
      <c r="F22" s="17" t="s">
        <v>440</v>
      </c>
      <c r="G22" s="17" t="s">
        <v>476</v>
      </c>
      <c r="H22" s="17" t="s">
        <v>477</v>
      </c>
      <c r="I22" s="17" t="s">
        <v>478</v>
      </c>
      <c r="J22" s="17" t="s">
        <v>478</v>
      </c>
      <c r="K22" s="17" t="s">
        <v>438</v>
      </c>
      <c r="L22" s="17" t="s">
        <v>443</v>
      </c>
      <c r="M22" s="17"/>
    </row>
    <row r="23" ht="43.15" customHeight="1" spans="1:13">
      <c r="A23" s="17"/>
      <c r="B23" s="17"/>
      <c r="C23" s="18"/>
      <c r="D23" s="17"/>
      <c r="E23" s="22"/>
      <c r="F23" s="17" t="s">
        <v>444</v>
      </c>
      <c r="G23" s="17" t="s">
        <v>468</v>
      </c>
      <c r="H23" s="17" t="s">
        <v>468</v>
      </c>
      <c r="I23" s="17" t="s">
        <v>468</v>
      </c>
      <c r="J23" s="17" t="s">
        <v>468</v>
      </c>
      <c r="K23" s="17" t="s">
        <v>468</v>
      </c>
      <c r="L23" s="17" t="s">
        <v>439</v>
      </c>
      <c r="M23" s="17"/>
    </row>
    <row r="24" ht="43.15" customHeight="1" spans="1:13">
      <c r="A24" s="17"/>
      <c r="B24" s="17"/>
      <c r="C24" s="18"/>
      <c r="D24" s="17"/>
      <c r="E24" s="22" t="s">
        <v>459</v>
      </c>
      <c r="F24" s="17" t="s">
        <v>460</v>
      </c>
      <c r="G24" s="17" t="s">
        <v>479</v>
      </c>
      <c r="H24" s="17" t="s">
        <v>468</v>
      </c>
      <c r="I24" s="17" t="s">
        <v>468</v>
      </c>
      <c r="J24" s="17" t="s">
        <v>468</v>
      </c>
      <c r="K24" s="17" t="s">
        <v>468</v>
      </c>
      <c r="L24" s="17" t="s">
        <v>439</v>
      </c>
      <c r="M24" s="17"/>
    </row>
    <row r="25" ht="43.15" customHeight="1" spans="1:13">
      <c r="A25" s="17"/>
      <c r="B25" s="17"/>
      <c r="C25" s="18"/>
      <c r="D25" s="17"/>
      <c r="E25" s="22"/>
      <c r="F25" s="17" t="s">
        <v>461</v>
      </c>
      <c r="G25" s="17" t="s">
        <v>438</v>
      </c>
      <c r="H25" s="17" t="s">
        <v>468</v>
      </c>
      <c r="I25" s="17" t="s">
        <v>468</v>
      </c>
      <c r="J25" s="17" t="s">
        <v>468</v>
      </c>
      <c r="K25" s="17" t="s">
        <v>468</v>
      </c>
      <c r="L25" s="17" t="s">
        <v>439</v>
      </c>
      <c r="M25" s="17"/>
    </row>
    <row r="26" ht="43.15" customHeight="1" spans="1:13">
      <c r="A26" s="17"/>
      <c r="B26" s="17"/>
      <c r="C26" s="18"/>
      <c r="D26" s="17"/>
      <c r="E26" s="22"/>
      <c r="F26" s="17" t="s">
        <v>462</v>
      </c>
      <c r="G26" s="17" t="s">
        <v>480</v>
      </c>
      <c r="H26" s="17" t="s">
        <v>481</v>
      </c>
      <c r="I26" s="17" t="s">
        <v>480</v>
      </c>
      <c r="J26" s="17" t="s">
        <v>482</v>
      </c>
      <c r="K26" s="17" t="s">
        <v>465</v>
      </c>
      <c r="L26" s="17" t="s">
        <v>451</v>
      </c>
      <c r="M26" s="17"/>
    </row>
    <row r="27" ht="43.15" customHeight="1" spans="1:13">
      <c r="A27" s="17" t="s">
        <v>156</v>
      </c>
      <c r="B27" s="17" t="s">
        <v>483</v>
      </c>
      <c r="C27" s="18">
        <v>22</v>
      </c>
      <c r="D27" s="17" t="s">
        <v>484</v>
      </c>
      <c r="E27" s="22" t="s">
        <v>453</v>
      </c>
      <c r="F27" s="17" t="s">
        <v>454</v>
      </c>
      <c r="G27" s="17" t="s">
        <v>485</v>
      </c>
      <c r="H27" s="17" t="s">
        <v>456</v>
      </c>
      <c r="I27" s="17" t="s">
        <v>485</v>
      </c>
      <c r="J27" s="17" t="s">
        <v>485</v>
      </c>
      <c r="K27" s="17" t="s">
        <v>458</v>
      </c>
      <c r="L27" s="17" t="s">
        <v>439</v>
      </c>
      <c r="M27" s="17"/>
    </row>
    <row r="28" ht="43.15" customHeight="1" spans="1:13">
      <c r="A28" s="17"/>
      <c r="B28" s="17"/>
      <c r="C28" s="18"/>
      <c r="D28" s="17"/>
      <c r="E28" s="22" t="s">
        <v>436</v>
      </c>
      <c r="F28" s="17" t="s">
        <v>437</v>
      </c>
      <c r="G28" s="17" t="s">
        <v>438</v>
      </c>
      <c r="H28" s="17" t="s">
        <v>438</v>
      </c>
      <c r="I28" s="17" t="s">
        <v>438</v>
      </c>
      <c r="J28" s="17" t="s">
        <v>438</v>
      </c>
      <c r="K28" s="17" t="s">
        <v>438</v>
      </c>
      <c r="L28" s="17" t="s">
        <v>439</v>
      </c>
      <c r="M28" s="17"/>
    </row>
    <row r="29" ht="43.15" customHeight="1" spans="1:13">
      <c r="A29" s="17"/>
      <c r="B29" s="17"/>
      <c r="C29" s="18"/>
      <c r="D29" s="17"/>
      <c r="E29" s="22"/>
      <c r="F29" s="17" t="s">
        <v>440</v>
      </c>
      <c r="G29" s="17" t="s">
        <v>486</v>
      </c>
      <c r="H29" s="17" t="s">
        <v>487</v>
      </c>
      <c r="I29" s="17" t="s">
        <v>488</v>
      </c>
      <c r="J29" s="17" t="s">
        <v>489</v>
      </c>
      <c r="K29" s="17" t="s">
        <v>490</v>
      </c>
      <c r="L29" s="17" t="s">
        <v>451</v>
      </c>
      <c r="M29" s="17"/>
    </row>
    <row r="30" ht="43.15" customHeight="1" spans="1:13">
      <c r="A30" s="17"/>
      <c r="B30" s="17"/>
      <c r="C30" s="18"/>
      <c r="D30" s="17"/>
      <c r="E30" s="22"/>
      <c r="F30" s="17" t="s">
        <v>444</v>
      </c>
      <c r="G30" s="17" t="s">
        <v>438</v>
      </c>
      <c r="H30" s="17" t="s">
        <v>438</v>
      </c>
      <c r="I30" s="17" t="s">
        <v>438</v>
      </c>
      <c r="J30" s="17" t="s">
        <v>438</v>
      </c>
      <c r="K30" s="17" t="s">
        <v>438</v>
      </c>
      <c r="L30" s="17" t="s">
        <v>439</v>
      </c>
      <c r="M30" s="17"/>
    </row>
    <row r="31" ht="43.15" customHeight="1" spans="1:13">
      <c r="A31" s="17"/>
      <c r="B31" s="17"/>
      <c r="C31" s="18"/>
      <c r="D31" s="17"/>
      <c r="E31" s="22" t="s">
        <v>459</v>
      </c>
      <c r="F31" s="17" t="s">
        <v>462</v>
      </c>
      <c r="G31" s="17" t="s">
        <v>491</v>
      </c>
      <c r="H31" s="17" t="s">
        <v>492</v>
      </c>
      <c r="I31" s="17" t="s">
        <v>491</v>
      </c>
      <c r="J31" s="17" t="s">
        <v>492</v>
      </c>
      <c r="K31" s="17" t="s">
        <v>465</v>
      </c>
      <c r="L31" s="17" t="s">
        <v>451</v>
      </c>
      <c r="M31" s="17"/>
    </row>
    <row r="32" ht="43.15" customHeight="1" spans="1:13">
      <c r="A32" s="17"/>
      <c r="B32" s="17"/>
      <c r="C32" s="18"/>
      <c r="D32" s="17"/>
      <c r="E32" s="22"/>
      <c r="F32" s="17" t="s">
        <v>460</v>
      </c>
      <c r="G32" s="17" t="s">
        <v>438</v>
      </c>
      <c r="H32" s="17" t="s">
        <v>438</v>
      </c>
      <c r="I32" s="17" t="s">
        <v>438</v>
      </c>
      <c r="J32" s="17" t="s">
        <v>438</v>
      </c>
      <c r="K32" s="17" t="s">
        <v>438</v>
      </c>
      <c r="L32" s="17" t="s">
        <v>439</v>
      </c>
      <c r="M32" s="17"/>
    </row>
    <row r="33" ht="43.15" customHeight="1" spans="1:13">
      <c r="A33" s="17"/>
      <c r="B33" s="17"/>
      <c r="C33" s="18"/>
      <c r="D33" s="17"/>
      <c r="E33" s="22"/>
      <c r="F33" s="17" t="s">
        <v>461</v>
      </c>
      <c r="G33" s="17" t="s">
        <v>438</v>
      </c>
      <c r="H33" s="17" t="s">
        <v>438</v>
      </c>
      <c r="I33" s="17" t="s">
        <v>438</v>
      </c>
      <c r="J33" s="17" t="s">
        <v>438</v>
      </c>
      <c r="K33" s="17" t="s">
        <v>438</v>
      </c>
      <c r="L33" s="17" t="s">
        <v>439</v>
      </c>
      <c r="M33" s="17"/>
    </row>
    <row r="34" ht="43.15" customHeight="1" spans="1:13">
      <c r="A34" s="17"/>
      <c r="B34" s="17"/>
      <c r="C34" s="18"/>
      <c r="D34" s="17"/>
      <c r="E34" s="22" t="s">
        <v>445</v>
      </c>
      <c r="F34" s="17" t="s">
        <v>452</v>
      </c>
      <c r="G34" s="17" t="s">
        <v>493</v>
      </c>
      <c r="H34" s="17" t="s">
        <v>494</v>
      </c>
      <c r="I34" s="17" t="s">
        <v>493</v>
      </c>
      <c r="J34" s="17" t="s">
        <v>493</v>
      </c>
      <c r="K34" s="17" t="s">
        <v>495</v>
      </c>
      <c r="L34" s="17" t="s">
        <v>443</v>
      </c>
      <c r="M34" s="17"/>
    </row>
    <row r="35" ht="43.15" customHeight="1" spans="1:13">
      <c r="A35" s="17"/>
      <c r="B35" s="17"/>
      <c r="C35" s="18"/>
      <c r="D35" s="17"/>
      <c r="E35" s="22"/>
      <c r="F35" s="17" t="s">
        <v>447</v>
      </c>
      <c r="G35" s="17" t="s">
        <v>496</v>
      </c>
      <c r="H35" s="17" t="s">
        <v>497</v>
      </c>
      <c r="I35" s="17" t="s">
        <v>496</v>
      </c>
      <c r="J35" s="17" t="s">
        <v>496</v>
      </c>
      <c r="K35" s="17" t="s">
        <v>498</v>
      </c>
      <c r="L35" s="17" t="s">
        <v>451</v>
      </c>
      <c r="M35" s="17"/>
    </row>
    <row r="36" ht="43.15" customHeight="1" spans="1:13">
      <c r="A36" s="17"/>
      <c r="B36" s="17"/>
      <c r="C36" s="18"/>
      <c r="D36" s="17"/>
      <c r="E36" s="22"/>
      <c r="F36" s="17" t="s">
        <v>446</v>
      </c>
      <c r="G36" s="17" t="s">
        <v>438</v>
      </c>
      <c r="H36" s="17" t="s">
        <v>438</v>
      </c>
      <c r="I36" s="17" t="s">
        <v>438</v>
      </c>
      <c r="J36" s="17" t="s">
        <v>438</v>
      </c>
      <c r="K36" s="17" t="s">
        <v>438</v>
      </c>
      <c r="L36" s="17" t="s">
        <v>439</v>
      </c>
      <c r="M36" s="17"/>
    </row>
    <row r="37" ht="43.15" customHeight="1" spans="1:13">
      <c r="A37" s="17" t="s">
        <v>156</v>
      </c>
      <c r="B37" s="17" t="s">
        <v>499</v>
      </c>
      <c r="C37" s="18">
        <v>5</v>
      </c>
      <c r="D37" s="17" t="s">
        <v>500</v>
      </c>
      <c r="E37" s="22" t="s">
        <v>459</v>
      </c>
      <c r="F37" s="17" t="s">
        <v>462</v>
      </c>
      <c r="G37" s="17" t="s">
        <v>501</v>
      </c>
      <c r="H37" s="17" t="s">
        <v>502</v>
      </c>
      <c r="I37" s="17" t="s">
        <v>501</v>
      </c>
      <c r="J37" s="17" t="s">
        <v>501</v>
      </c>
      <c r="K37" s="17" t="s">
        <v>465</v>
      </c>
      <c r="L37" s="17" t="s">
        <v>451</v>
      </c>
      <c r="M37" s="17"/>
    </row>
    <row r="38" ht="43.15" customHeight="1" spans="1:13">
      <c r="A38" s="17"/>
      <c r="B38" s="17"/>
      <c r="C38" s="18"/>
      <c r="D38" s="17"/>
      <c r="E38" s="22"/>
      <c r="F38" s="17" t="s">
        <v>461</v>
      </c>
      <c r="G38" s="17" t="s">
        <v>438</v>
      </c>
      <c r="H38" s="17" t="s">
        <v>438</v>
      </c>
      <c r="I38" s="17" t="s">
        <v>438</v>
      </c>
      <c r="J38" s="17" t="s">
        <v>438</v>
      </c>
      <c r="K38" s="17" t="s">
        <v>438</v>
      </c>
      <c r="L38" s="17" t="s">
        <v>439</v>
      </c>
      <c r="M38" s="17"/>
    </row>
    <row r="39" ht="43.15" customHeight="1" spans="1:13">
      <c r="A39" s="17"/>
      <c r="B39" s="17"/>
      <c r="C39" s="18"/>
      <c r="D39" s="17"/>
      <c r="E39" s="22"/>
      <c r="F39" s="17" t="s">
        <v>460</v>
      </c>
      <c r="G39" s="17" t="s">
        <v>438</v>
      </c>
      <c r="H39" s="17" t="s">
        <v>438</v>
      </c>
      <c r="I39" s="17" t="s">
        <v>438</v>
      </c>
      <c r="J39" s="17" t="s">
        <v>438</v>
      </c>
      <c r="K39" s="17" t="s">
        <v>438</v>
      </c>
      <c r="L39" s="17" t="s">
        <v>439</v>
      </c>
      <c r="M39" s="17"/>
    </row>
    <row r="40" ht="43.15" customHeight="1" spans="1:13">
      <c r="A40" s="17"/>
      <c r="B40" s="17"/>
      <c r="C40" s="18"/>
      <c r="D40" s="17"/>
      <c r="E40" s="22" t="s">
        <v>445</v>
      </c>
      <c r="F40" s="17" t="s">
        <v>447</v>
      </c>
      <c r="G40" s="17" t="s">
        <v>503</v>
      </c>
      <c r="H40" s="17" t="s">
        <v>504</v>
      </c>
      <c r="I40" s="17" t="s">
        <v>503</v>
      </c>
      <c r="J40" s="17" t="s">
        <v>503</v>
      </c>
      <c r="K40" s="17" t="s">
        <v>505</v>
      </c>
      <c r="L40" s="17" t="s">
        <v>451</v>
      </c>
      <c r="M40" s="17"/>
    </row>
    <row r="41" ht="43.15" customHeight="1" spans="1:13">
      <c r="A41" s="17"/>
      <c r="B41" s="17"/>
      <c r="C41" s="18"/>
      <c r="D41" s="17"/>
      <c r="E41" s="22"/>
      <c r="F41" s="17" t="s">
        <v>452</v>
      </c>
      <c r="G41" s="17" t="s">
        <v>438</v>
      </c>
      <c r="H41" s="17" t="s">
        <v>438</v>
      </c>
      <c r="I41" s="17" t="s">
        <v>438</v>
      </c>
      <c r="J41" s="17" t="s">
        <v>438</v>
      </c>
      <c r="K41" s="17" t="s">
        <v>438</v>
      </c>
      <c r="L41" s="17" t="s">
        <v>439</v>
      </c>
      <c r="M41" s="17"/>
    </row>
    <row r="42" ht="43.15" customHeight="1" spans="1:13">
      <c r="A42" s="17"/>
      <c r="B42" s="17"/>
      <c r="C42" s="18"/>
      <c r="D42" s="17"/>
      <c r="E42" s="22"/>
      <c r="F42" s="17" t="s">
        <v>446</v>
      </c>
      <c r="G42" s="17" t="s">
        <v>438</v>
      </c>
      <c r="H42" s="17" t="s">
        <v>438</v>
      </c>
      <c r="I42" s="17" t="s">
        <v>438</v>
      </c>
      <c r="J42" s="17" t="s">
        <v>438</v>
      </c>
      <c r="K42" s="17" t="s">
        <v>438</v>
      </c>
      <c r="L42" s="17" t="s">
        <v>439</v>
      </c>
      <c r="M42" s="17"/>
    </row>
    <row r="43" ht="43.15" customHeight="1" spans="1:13">
      <c r="A43" s="17"/>
      <c r="B43" s="17"/>
      <c r="C43" s="18"/>
      <c r="D43" s="17"/>
      <c r="E43" s="22" t="s">
        <v>453</v>
      </c>
      <c r="F43" s="17" t="s">
        <v>454</v>
      </c>
      <c r="G43" s="17" t="s">
        <v>485</v>
      </c>
      <c r="H43" s="17" t="s">
        <v>456</v>
      </c>
      <c r="I43" s="17" t="s">
        <v>485</v>
      </c>
      <c r="J43" s="17" t="s">
        <v>485</v>
      </c>
      <c r="K43" s="17" t="s">
        <v>458</v>
      </c>
      <c r="L43" s="17" t="s">
        <v>451</v>
      </c>
      <c r="M43" s="17"/>
    </row>
    <row r="44" ht="43.15" customHeight="1" spans="1:13">
      <c r="A44" s="17"/>
      <c r="B44" s="17"/>
      <c r="C44" s="18"/>
      <c r="D44" s="17"/>
      <c r="E44" s="22" t="s">
        <v>436</v>
      </c>
      <c r="F44" s="17" t="s">
        <v>444</v>
      </c>
      <c r="G44" s="17" t="s">
        <v>438</v>
      </c>
      <c r="H44" s="17" t="s">
        <v>438</v>
      </c>
      <c r="I44" s="17" t="s">
        <v>438</v>
      </c>
      <c r="J44" s="17" t="s">
        <v>438</v>
      </c>
      <c r="K44" s="17" t="s">
        <v>438</v>
      </c>
      <c r="L44" s="17" t="s">
        <v>439</v>
      </c>
      <c r="M44" s="17"/>
    </row>
    <row r="45" ht="43.15" customHeight="1" spans="1:13">
      <c r="A45" s="17"/>
      <c r="B45" s="17"/>
      <c r="C45" s="18"/>
      <c r="D45" s="17"/>
      <c r="E45" s="22"/>
      <c r="F45" s="17" t="s">
        <v>437</v>
      </c>
      <c r="G45" s="17" t="s">
        <v>438</v>
      </c>
      <c r="H45" s="17" t="s">
        <v>438</v>
      </c>
      <c r="I45" s="17" t="s">
        <v>438</v>
      </c>
      <c r="J45" s="17" t="s">
        <v>438</v>
      </c>
      <c r="K45" s="17" t="s">
        <v>438</v>
      </c>
      <c r="L45" s="17" t="s">
        <v>439</v>
      </c>
      <c r="M45" s="17"/>
    </row>
    <row r="46" ht="43.15" customHeight="1" spans="1:13">
      <c r="A46" s="17"/>
      <c r="B46" s="17"/>
      <c r="C46" s="18"/>
      <c r="D46" s="17"/>
      <c r="E46" s="22"/>
      <c r="F46" s="17" t="s">
        <v>440</v>
      </c>
      <c r="G46" s="17" t="s">
        <v>506</v>
      </c>
      <c r="H46" s="17" t="s">
        <v>507</v>
      </c>
      <c r="I46" s="17" t="s">
        <v>508</v>
      </c>
      <c r="J46" s="17" t="s">
        <v>509</v>
      </c>
      <c r="K46" s="17" t="s">
        <v>510</v>
      </c>
      <c r="L46" s="17" t="s">
        <v>443</v>
      </c>
      <c r="M46" s="17"/>
    </row>
    <row r="47" ht="43.15" customHeight="1" spans="1:13">
      <c r="A47" s="17" t="s">
        <v>156</v>
      </c>
      <c r="B47" s="17" t="s">
        <v>511</v>
      </c>
      <c r="C47" s="18">
        <v>156</v>
      </c>
      <c r="D47" s="17" t="s">
        <v>512</v>
      </c>
      <c r="E47" s="22" t="s">
        <v>459</v>
      </c>
      <c r="F47" s="17" t="s">
        <v>460</v>
      </c>
      <c r="G47" s="17" t="s">
        <v>438</v>
      </c>
      <c r="H47" s="17" t="s">
        <v>438</v>
      </c>
      <c r="I47" s="17" t="s">
        <v>438</v>
      </c>
      <c r="J47" s="17" t="s">
        <v>438</v>
      </c>
      <c r="K47" s="17" t="s">
        <v>438</v>
      </c>
      <c r="L47" s="17" t="s">
        <v>439</v>
      </c>
      <c r="M47" s="17"/>
    </row>
    <row r="48" ht="43.15" customHeight="1" spans="1:13">
      <c r="A48" s="17"/>
      <c r="B48" s="17"/>
      <c r="C48" s="18"/>
      <c r="D48" s="17"/>
      <c r="E48" s="22"/>
      <c r="F48" s="17" t="s">
        <v>461</v>
      </c>
      <c r="G48" s="17" t="s">
        <v>438</v>
      </c>
      <c r="H48" s="17" t="s">
        <v>438</v>
      </c>
      <c r="I48" s="17" t="s">
        <v>438</v>
      </c>
      <c r="J48" s="17" t="s">
        <v>438</v>
      </c>
      <c r="K48" s="17" t="s">
        <v>438</v>
      </c>
      <c r="L48" s="17" t="s">
        <v>439</v>
      </c>
      <c r="M48" s="17"/>
    </row>
    <row r="49" ht="43.15" customHeight="1" spans="1:13">
      <c r="A49" s="17"/>
      <c r="B49" s="17"/>
      <c r="C49" s="18"/>
      <c r="D49" s="17"/>
      <c r="E49" s="22"/>
      <c r="F49" s="17" t="s">
        <v>462</v>
      </c>
      <c r="G49" s="17" t="s">
        <v>513</v>
      </c>
      <c r="H49" s="17" t="s">
        <v>514</v>
      </c>
      <c r="I49" s="17" t="s">
        <v>513</v>
      </c>
      <c r="J49" s="17" t="s">
        <v>513</v>
      </c>
      <c r="K49" s="17" t="s">
        <v>465</v>
      </c>
      <c r="L49" s="17" t="s">
        <v>443</v>
      </c>
      <c r="M49" s="17"/>
    </row>
    <row r="50" ht="43.15" customHeight="1" spans="1:13">
      <c r="A50" s="17"/>
      <c r="B50" s="17"/>
      <c r="C50" s="18"/>
      <c r="D50" s="17"/>
      <c r="E50" s="22" t="s">
        <v>453</v>
      </c>
      <c r="F50" s="17" t="s">
        <v>454</v>
      </c>
      <c r="G50" s="17" t="s">
        <v>485</v>
      </c>
      <c r="H50" s="17" t="s">
        <v>456</v>
      </c>
      <c r="I50" s="17" t="s">
        <v>485</v>
      </c>
      <c r="J50" s="17" t="s">
        <v>485</v>
      </c>
      <c r="K50" s="17" t="s">
        <v>458</v>
      </c>
      <c r="L50" s="17" t="s">
        <v>439</v>
      </c>
      <c r="M50" s="17"/>
    </row>
    <row r="51" ht="43.15" customHeight="1" spans="1:13">
      <c r="A51" s="17"/>
      <c r="B51" s="17"/>
      <c r="C51" s="18"/>
      <c r="D51" s="17"/>
      <c r="E51" s="22" t="s">
        <v>445</v>
      </c>
      <c r="F51" s="17" t="s">
        <v>447</v>
      </c>
      <c r="G51" s="17" t="s">
        <v>515</v>
      </c>
      <c r="H51" s="17" t="s">
        <v>516</v>
      </c>
      <c r="I51" s="17" t="s">
        <v>515</v>
      </c>
      <c r="J51" s="17" t="s">
        <v>515</v>
      </c>
      <c r="K51" s="17" t="s">
        <v>517</v>
      </c>
      <c r="L51" s="17" t="s">
        <v>451</v>
      </c>
      <c r="M51" s="17"/>
    </row>
    <row r="52" ht="43.15" customHeight="1" spans="1:13">
      <c r="A52" s="17"/>
      <c r="B52" s="17"/>
      <c r="C52" s="18"/>
      <c r="D52" s="17"/>
      <c r="E52" s="22"/>
      <c r="F52" s="17" t="s">
        <v>446</v>
      </c>
      <c r="G52" s="17" t="s">
        <v>438</v>
      </c>
      <c r="H52" s="17" t="s">
        <v>438</v>
      </c>
      <c r="I52" s="17" t="s">
        <v>438</v>
      </c>
      <c r="J52" s="17" t="s">
        <v>438</v>
      </c>
      <c r="K52" s="17" t="s">
        <v>438</v>
      </c>
      <c r="L52" s="17" t="s">
        <v>439</v>
      </c>
      <c r="M52" s="17"/>
    </row>
    <row r="53" ht="43.15" customHeight="1" spans="1:13">
      <c r="A53" s="17"/>
      <c r="B53" s="17"/>
      <c r="C53" s="18"/>
      <c r="D53" s="17"/>
      <c r="E53" s="22"/>
      <c r="F53" s="17" t="s">
        <v>452</v>
      </c>
      <c r="G53" s="17" t="s">
        <v>438</v>
      </c>
      <c r="H53" s="17" t="s">
        <v>438</v>
      </c>
      <c r="I53" s="17" t="s">
        <v>438</v>
      </c>
      <c r="J53" s="17" t="s">
        <v>438</v>
      </c>
      <c r="K53" s="17" t="s">
        <v>438</v>
      </c>
      <c r="L53" s="17" t="s">
        <v>439</v>
      </c>
      <c r="M53" s="17"/>
    </row>
    <row r="54" ht="43.15" customHeight="1" spans="1:13">
      <c r="A54" s="17"/>
      <c r="B54" s="17"/>
      <c r="C54" s="18"/>
      <c r="D54" s="17"/>
      <c r="E54" s="22" t="s">
        <v>436</v>
      </c>
      <c r="F54" s="17" t="s">
        <v>440</v>
      </c>
      <c r="G54" s="17" t="s">
        <v>518</v>
      </c>
      <c r="H54" s="17" t="s">
        <v>519</v>
      </c>
      <c r="I54" s="17" t="s">
        <v>518</v>
      </c>
      <c r="J54" s="17" t="s">
        <v>518</v>
      </c>
      <c r="K54" s="17" t="s">
        <v>520</v>
      </c>
      <c r="L54" s="17" t="s">
        <v>443</v>
      </c>
      <c r="M54" s="17"/>
    </row>
    <row r="55" ht="43.15" customHeight="1" spans="1:13">
      <c r="A55" s="17"/>
      <c r="B55" s="17"/>
      <c r="C55" s="18"/>
      <c r="D55" s="17"/>
      <c r="E55" s="22"/>
      <c r="F55" s="17" t="s">
        <v>444</v>
      </c>
      <c r="G55" s="17" t="s">
        <v>438</v>
      </c>
      <c r="H55" s="17" t="s">
        <v>438</v>
      </c>
      <c r="I55" s="17" t="s">
        <v>438</v>
      </c>
      <c r="J55" s="17" t="s">
        <v>438</v>
      </c>
      <c r="K55" s="17" t="s">
        <v>438</v>
      </c>
      <c r="L55" s="17" t="s">
        <v>439</v>
      </c>
      <c r="M55" s="17"/>
    </row>
    <row r="56" ht="43.15" customHeight="1" spans="1:13">
      <c r="A56" s="17"/>
      <c r="B56" s="17"/>
      <c r="C56" s="18"/>
      <c r="D56" s="17"/>
      <c r="E56" s="22"/>
      <c r="F56" s="17" t="s">
        <v>437</v>
      </c>
      <c r="G56" s="17" t="s">
        <v>438</v>
      </c>
      <c r="H56" s="17" t="s">
        <v>438</v>
      </c>
      <c r="I56" s="17" t="s">
        <v>438</v>
      </c>
      <c r="J56" s="17" t="s">
        <v>438</v>
      </c>
      <c r="K56" s="17" t="s">
        <v>438</v>
      </c>
      <c r="L56" s="17" t="s">
        <v>439</v>
      </c>
      <c r="M56" s="17"/>
    </row>
    <row r="57" ht="16.35" customHeight="1"/>
    <row r="58" ht="16.35" customHeight="1"/>
    <row r="59" ht="16.35" customHeight="1"/>
    <row r="60" ht="16.35" customHeight="1"/>
    <row r="61" ht="16.35" customHeight="1"/>
    <row r="62" ht="16.35" customHeight="1"/>
    <row r="63" ht="16.35" customHeight="1"/>
    <row r="64" ht="16.35" customHeight="1"/>
    <row r="65" ht="16.35" customHeight="1" spans="10:10">
      <c r="J65" s="1"/>
    </row>
  </sheetData>
  <mergeCells count="43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B4:B5"/>
    <mergeCell ref="B7:B16"/>
    <mergeCell ref="B17:B26"/>
    <mergeCell ref="B27:B36"/>
    <mergeCell ref="B37:B46"/>
    <mergeCell ref="B47:B56"/>
    <mergeCell ref="C4:C5"/>
    <mergeCell ref="C7:C16"/>
    <mergeCell ref="C17:C26"/>
    <mergeCell ref="C27:C36"/>
    <mergeCell ref="C37:C46"/>
    <mergeCell ref="C47:C56"/>
    <mergeCell ref="D4:D5"/>
    <mergeCell ref="D7:D16"/>
    <mergeCell ref="D17:D26"/>
    <mergeCell ref="D27:D36"/>
    <mergeCell ref="D37:D46"/>
    <mergeCell ref="D47:D56"/>
    <mergeCell ref="E7:E9"/>
    <mergeCell ref="E10:E12"/>
    <mergeCell ref="E14:E16"/>
    <mergeCell ref="E17:E19"/>
    <mergeCell ref="E21:E23"/>
    <mergeCell ref="E24:E26"/>
    <mergeCell ref="E28:E30"/>
    <mergeCell ref="E31:E33"/>
    <mergeCell ref="E34:E36"/>
    <mergeCell ref="E37:E39"/>
    <mergeCell ref="E40:E42"/>
    <mergeCell ref="E44:E46"/>
    <mergeCell ref="E47:E49"/>
    <mergeCell ref="E51:E53"/>
    <mergeCell ref="E54:E5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R1" sqref="R1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16.35" customHeight="1" spans="1:18">
      <c r="A1" s="1"/>
      <c r="R1" s="12" t="s">
        <v>521</v>
      </c>
    </row>
    <row r="2" ht="42.2" customHeight="1" spans="1:18">
      <c r="A2" s="14" t="s">
        <v>522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3.25" customHeight="1" spans="1:18">
      <c r="A3" s="15" t="s">
        <v>32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3" t="s">
        <v>33</v>
      </c>
      <c r="R3" s="13"/>
    </row>
    <row r="4" ht="21.6" customHeight="1" spans="1:18">
      <c r="A4" s="16" t="s">
        <v>382</v>
      </c>
      <c r="B4" s="16" t="s">
        <v>383</v>
      </c>
      <c r="C4" s="16" t="s">
        <v>523</v>
      </c>
      <c r="D4" s="16"/>
      <c r="E4" s="16"/>
      <c r="F4" s="16"/>
      <c r="G4" s="16"/>
      <c r="H4" s="16"/>
      <c r="I4" s="16"/>
      <c r="J4" s="16" t="s">
        <v>524</v>
      </c>
      <c r="K4" s="16" t="s">
        <v>525</v>
      </c>
      <c r="L4" s="16"/>
      <c r="M4" s="16"/>
      <c r="N4" s="16"/>
      <c r="O4" s="16"/>
      <c r="P4" s="16"/>
      <c r="Q4" s="16"/>
      <c r="R4" s="16"/>
    </row>
    <row r="5" ht="23.25" customHeight="1" spans="1:18">
      <c r="A5" s="16"/>
      <c r="B5" s="16"/>
      <c r="C5" s="16" t="s">
        <v>422</v>
      </c>
      <c r="D5" s="16" t="s">
        <v>526</v>
      </c>
      <c r="E5" s="16"/>
      <c r="F5" s="16"/>
      <c r="G5" s="16"/>
      <c r="H5" s="16" t="s">
        <v>527</v>
      </c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31.15" customHeight="1" spans="1:18">
      <c r="A6" s="16"/>
      <c r="B6" s="16"/>
      <c r="C6" s="16"/>
      <c r="D6" s="16" t="s">
        <v>140</v>
      </c>
      <c r="E6" s="16" t="s">
        <v>528</v>
      </c>
      <c r="F6" s="16" t="s">
        <v>144</v>
      </c>
      <c r="G6" s="16" t="s">
        <v>529</v>
      </c>
      <c r="H6" s="16" t="s">
        <v>162</v>
      </c>
      <c r="I6" s="16" t="s">
        <v>163</v>
      </c>
      <c r="J6" s="16"/>
      <c r="K6" s="16" t="s">
        <v>425</v>
      </c>
      <c r="L6" s="16" t="s">
        <v>426</v>
      </c>
      <c r="M6" s="16" t="s">
        <v>427</v>
      </c>
      <c r="N6" s="16" t="s">
        <v>432</v>
      </c>
      <c r="O6" s="16" t="s">
        <v>428</v>
      </c>
      <c r="P6" s="16" t="s">
        <v>530</v>
      </c>
      <c r="Q6" s="16" t="s">
        <v>531</v>
      </c>
      <c r="R6" s="16" t="s">
        <v>433</v>
      </c>
    </row>
    <row r="7" ht="19.9" customHeight="1" spans="1:18">
      <c r="A7" s="17" t="s">
        <v>2</v>
      </c>
      <c r="B7" s="17" t="s">
        <v>4</v>
      </c>
      <c r="C7" s="18">
        <v>581.397645</v>
      </c>
      <c r="D7" s="18">
        <v>581.397645</v>
      </c>
      <c r="E7" s="18"/>
      <c r="F7" s="18"/>
      <c r="G7" s="18"/>
      <c r="H7" s="18">
        <v>238.707645</v>
      </c>
      <c r="I7" s="18">
        <v>342.69</v>
      </c>
      <c r="J7" s="17"/>
      <c r="K7" s="19" t="s">
        <v>445</v>
      </c>
      <c r="L7" s="19" t="s">
        <v>532</v>
      </c>
      <c r="M7" s="19"/>
      <c r="N7" s="19"/>
      <c r="O7" s="19"/>
      <c r="P7" s="19"/>
      <c r="Q7" s="19"/>
      <c r="R7" s="19"/>
    </row>
    <row r="8" ht="22.35" customHeight="1" spans="1:18">
      <c r="A8" s="17"/>
      <c r="B8" s="17"/>
      <c r="C8" s="18"/>
      <c r="D8" s="18"/>
      <c r="E8" s="18"/>
      <c r="F8" s="18"/>
      <c r="G8" s="18"/>
      <c r="H8" s="18"/>
      <c r="I8" s="18"/>
      <c r="J8" s="17"/>
      <c r="K8" s="19"/>
      <c r="L8" s="19" t="s">
        <v>533</v>
      </c>
      <c r="M8" s="19"/>
      <c r="N8" s="19"/>
      <c r="O8" s="19"/>
      <c r="P8" s="19"/>
      <c r="Q8" s="19"/>
      <c r="R8" s="19"/>
    </row>
    <row r="9" ht="18.95" customHeight="1" spans="1:18">
      <c r="A9" s="17"/>
      <c r="B9" s="17"/>
      <c r="C9" s="18"/>
      <c r="D9" s="18"/>
      <c r="E9" s="18"/>
      <c r="F9" s="18"/>
      <c r="G9" s="18"/>
      <c r="H9" s="18"/>
      <c r="I9" s="18"/>
      <c r="J9" s="17"/>
      <c r="K9" s="19" t="s">
        <v>436</v>
      </c>
      <c r="L9" s="19" t="s">
        <v>534</v>
      </c>
      <c r="M9" s="19"/>
      <c r="N9" s="19"/>
      <c r="O9" s="19"/>
      <c r="P9" s="19"/>
      <c r="Q9" s="19"/>
      <c r="R9" s="19"/>
    </row>
    <row r="10" ht="21.6" customHeight="1" spans="1:18">
      <c r="A10" s="17"/>
      <c r="B10" s="17"/>
      <c r="C10" s="18"/>
      <c r="D10" s="18"/>
      <c r="E10" s="18"/>
      <c r="F10" s="18"/>
      <c r="G10" s="18"/>
      <c r="H10" s="18"/>
      <c r="I10" s="18"/>
      <c r="J10" s="17"/>
      <c r="K10" s="19"/>
      <c r="L10" s="19" t="s">
        <v>535</v>
      </c>
      <c r="M10" s="19"/>
      <c r="N10" s="19"/>
      <c r="O10" s="19"/>
      <c r="P10" s="19"/>
      <c r="Q10" s="19"/>
      <c r="R10" s="19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3"/>
  <sheetViews>
    <sheetView zoomScale="55" zoomScaleNormal="55" topLeftCell="F4" workbookViewId="0">
      <selection activeCell="A2" sqref="A2:AE2"/>
    </sheetView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3" width="9.75" customWidth="1"/>
  </cols>
  <sheetData>
    <row r="1" ht="16.35" customHeight="1" spans="1:31">
      <c r="A1" s="1"/>
      <c r="AE1" s="12" t="s">
        <v>536</v>
      </c>
    </row>
    <row r="2" ht="43.9" customHeight="1" spans="1:31">
      <c r="A2" s="2" t="s">
        <v>537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 t="s">
        <v>538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3" t="s">
        <v>33</v>
      </c>
      <c r="AD4" s="13"/>
      <c r="AE4" s="13"/>
    </row>
    <row r="5" ht="34.5" customHeight="1" spans="1:31">
      <c r="A5" s="4" t="s">
        <v>159</v>
      </c>
      <c r="B5" s="4"/>
      <c r="C5" s="4"/>
      <c r="D5" s="4" t="s">
        <v>194</v>
      </c>
      <c r="E5" s="4" t="s">
        <v>383</v>
      </c>
      <c r="F5" s="4" t="s">
        <v>539</v>
      </c>
      <c r="G5" s="4" t="s">
        <v>540</v>
      </c>
      <c r="H5" s="4" t="s">
        <v>541</v>
      </c>
      <c r="I5" s="4" t="s">
        <v>542</v>
      </c>
      <c r="J5" s="4" t="s">
        <v>543</v>
      </c>
      <c r="K5" s="4" t="s">
        <v>544</v>
      </c>
      <c r="L5" s="4" t="s">
        <v>545</v>
      </c>
      <c r="M5" s="4" t="s">
        <v>546</v>
      </c>
      <c r="N5" s="4" t="s">
        <v>547</v>
      </c>
      <c r="O5" s="4" t="s">
        <v>548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433</v>
      </c>
    </row>
    <row r="6" ht="35.45" customHeight="1" spans="1:3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333</v>
      </c>
      <c r="P6" s="4" t="s">
        <v>549</v>
      </c>
      <c r="Q6" s="4"/>
      <c r="R6" s="4"/>
      <c r="S6" s="4" t="s">
        <v>528</v>
      </c>
      <c r="T6" s="4" t="s">
        <v>142</v>
      </c>
      <c r="U6" s="4" t="s">
        <v>550</v>
      </c>
      <c r="V6" s="4" t="s">
        <v>551</v>
      </c>
      <c r="W6" s="4"/>
      <c r="X6" s="4"/>
      <c r="Y6" s="4" t="s">
        <v>146</v>
      </c>
      <c r="Z6" s="4" t="s">
        <v>147</v>
      </c>
      <c r="AA6" s="4" t="s">
        <v>148</v>
      </c>
      <c r="AB6" s="4" t="s">
        <v>149</v>
      </c>
      <c r="AC6" s="4" t="s">
        <v>150</v>
      </c>
      <c r="AD6" s="4" t="s">
        <v>130</v>
      </c>
      <c r="AE6" s="4"/>
    </row>
    <row r="7" ht="41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552</v>
      </c>
      <c r="Q7" s="4" t="s">
        <v>408</v>
      </c>
      <c r="R7" s="4" t="s">
        <v>553</v>
      </c>
      <c r="S7" s="4"/>
      <c r="T7" s="4"/>
      <c r="U7" s="4"/>
      <c r="V7" s="4" t="s">
        <v>152</v>
      </c>
      <c r="W7" s="4" t="s">
        <v>153</v>
      </c>
      <c r="X7" s="4" t="s">
        <v>154</v>
      </c>
      <c r="Y7" s="4"/>
      <c r="Z7" s="4"/>
      <c r="AA7" s="4"/>
      <c r="AB7" s="4"/>
      <c r="AC7" s="4"/>
      <c r="AD7" s="4"/>
      <c r="AE7" s="4"/>
    </row>
    <row r="8" ht="28.5" customHeight="1" spans="1:31">
      <c r="A8" s="5"/>
      <c r="B8" s="5"/>
      <c r="C8" s="5"/>
      <c r="D8" s="5"/>
      <c r="E8" s="5" t="s">
        <v>137</v>
      </c>
      <c r="F8" s="5"/>
      <c r="G8" s="5"/>
      <c r="H8" s="5"/>
      <c r="I8" s="5"/>
      <c r="J8" s="5"/>
      <c r="K8" s="5"/>
      <c r="L8" s="5"/>
      <c r="M8" s="5"/>
      <c r="N8" s="5"/>
      <c r="O8" s="9">
        <v>289.55</v>
      </c>
      <c r="P8" s="9">
        <v>289.55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6.65" customHeight="1" spans="1:31">
      <c r="A9" s="5"/>
      <c r="B9" s="5"/>
      <c r="C9" s="5"/>
      <c r="D9" s="6" t="s">
        <v>155</v>
      </c>
      <c r="E9" s="6" t="s">
        <v>4</v>
      </c>
      <c r="F9" s="5"/>
      <c r="G9" s="5"/>
      <c r="H9" s="5"/>
      <c r="I9" s="5"/>
      <c r="J9" s="5"/>
      <c r="K9" s="5"/>
      <c r="L9" s="5"/>
      <c r="M9" s="5"/>
      <c r="N9" s="5"/>
      <c r="O9" s="9">
        <v>289.55</v>
      </c>
      <c r="P9" s="9">
        <v>289.55</v>
      </c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4.95" customHeight="1" spans="1:31">
      <c r="A10" s="5"/>
      <c r="B10" s="5"/>
      <c r="C10" s="5"/>
      <c r="D10" s="6" t="s">
        <v>156</v>
      </c>
      <c r="E10" s="6" t="s">
        <v>157</v>
      </c>
      <c r="F10" s="5"/>
      <c r="G10" s="5"/>
      <c r="H10" s="5"/>
      <c r="I10" s="5"/>
      <c r="J10" s="5"/>
      <c r="K10" s="5"/>
      <c r="L10" s="5"/>
      <c r="M10" s="5"/>
      <c r="N10" s="5"/>
      <c r="O10" s="9">
        <v>289.55</v>
      </c>
      <c r="P10" s="9">
        <v>289.55</v>
      </c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49.15" customHeight="1" spans="1:31">
      <c r="A11" s="7" t="s">
        <v>170</v>
      </c>
      <c r="B11" s="7" t="s">
        <v>172</v>
      </c>
      <c r="C11" s="7" t="s">
        <v>176</v>
      </c>
      <c r="D11" s="8" t="s">
        <v>211</v>
      </c>
      <c r="E11" s="8" t="s">
        <v>554</v>
      </c>
      <c r="F11" s="8" t="s">
        <v>555</v>
      </c>
      <c r="G11" s="8" t="s">
        <v>556</v>
      </c>
      <c r="H11" s="8" t="s">
        <v>557</v>
      </c>
      <c r="I11" s="8" t="s">
        <v>363</v>
      </c>
      <c r="J11" s="8" t="s">
        <v>558</v>
      </c>
      <c r="K11" s="8">
        <v>2024</v>
      </c>
      <c r="L11" s="8" t="s">
        <v>559</v>
      </c>
      <c r="M11" s="8" t="s">
        <v>560</v>
      </c>
      <c r="N11" s="10"/>
      <c r="O11" s="11">
        <v>5</v>
      </c>
      <c r="P11" s="11">
        <v>5</v>
      </c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49.15" customHeight="1" spans="1:31">
      <c r="A12" s="7" t="s">
        <v>170</v>
      </c>
      <c r="B12" s="7" t="s">
        <v>172</v>
      </c>
      <c r="C12" s="7" t="s">
        <v>176</v>
      </c>
      <c r="D12" s="8" t="s">
        <v>211</v>
      </c>
      <c r="E12" s="8" t="s">
        <v>554</v>
      </c>
      <c r="F12" s="8" t="s">
        <v>561</v>
      </c>
      <c r="G12" s="8" t="s">
        <v>562</v>
      </c>
      <c r="H12" s="8" t="s">
        <v>563</v>
      </c>
      <c r="I12" s="8" t="s">
        <v>359</v>
      </c>
      <c r="J12" s="8" t="s">
        <v>558</v>
      </c>
      <c r="K12" s="8">
        <v>2024</v>
      </c>
      <c r="L12" s="8" t="s">
        <v>564</v>
      </c>
      <c r="M12" s="8" t="s">
        <v>498</v>
      </c>
      <c r="N12" s="10"/>
      <c r="O12" s="11">
        <v>22</v>
      </c>
      <c r="P12" s="11">
        <v>22</v>
      </c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49.15" customHeight="1" spans="1:31">
      <c r="A13" s="7" t="s">
        <v>170</v>
      </c>
      <c r="B13" s="7" t="s">
        <v>172</v>
      </c>
      <c r="C13" s="7" t="s">
        <v>176</v>
      </c>
      <c r="D13" s="8" t="s">
        <v>211</v>
      </c>
      <c r="E13" s="8" t="s">
        <v>554</v>
      </c>
      <c r="F13" s="8" t="s">
        <v>565</v>
      </c>
      <c r="G13" s="8" t="s">
        <v>566</v>
      </c>
      <c r="H13" s="8" t="s">
        <v>567</v>
      </c>
      <c r="I13" s="8" t="s">
        <v>568</v>
      </c>
      <c r="J13" s="8" t="s">
        <v>558</v>
      </c>
      <c r="K13" s="8">
        <v>2024</v>
      </c>
      <c r="L13" s="8" t="s">
        <v>569</v>
      </c>
      <c r="M13" s="8" t="s">
        <v>570</v>
      </c>
      <c r="N13" s="10"/>
      <c r="O13" s="11">
        <v>10</v>
      </c>
      <c r="P13" s="11">
        <v>10</v>
      </c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49.15" customHeight="1" spans="1:31">
      <c r="A14" s="7" t="s">
        <v>170</v>
      </c>
      <c r="B14" s="7" t="s">
        <v>172</v>
      </c>
      <c r="C14" s="7" t="s">
        <v>176</v>
      </c>
      <c r="D14" s="8" t="s">
        <v>211</v>
      </c>
      <c r="E14" s="8" t="s">
        <v>554</v>
      </c>
      <c r="F14" s="8" t="s">
        <v>565</v>
      </c>
      <c r="G14" s="8" t="s">
        <v>571</v>
      </c>
      <c r="H14" s="8" t="s">
        <v>572</v>
      </c>
      <c r="I14" s="8" t="s">
        <v>573</v>
      </c>
      <c r="J14" s="8" t="s">
        <v>558</v>
      </c>
      <c r="K14" s="8">
        <v>2024</v>
      </c>
      <c r="L14" s="8" t="s">
        <v>574</v>
      </c>
      <c r="M14" s="8" t="s">
        <v>575</v>
      </c>
      <c r="N14" s="10"/>
      <c r="O14" s="11">
        <v>15.4</v>
      </c>
      <c r="P14" s="11">
        <v>15.4</v>
      </c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49.15" customHeight="1" spans="1:31">
      <c r="A15" s="7" t="s">
        <v>170</v>
      </c>
      <c r="B15" s="7" t="s">
        <v>172</v>
      </c>
      <c r="C15" s="7" t="s">
        <v>176</v>
      </c>
      <c r="D15" s="8" t="s">
        <v>211</v>
      </c>
      <c r="E15" s="8" t="s">
        <v>554</v>
      </c>
      <c r="F15" s="8" t="s">
        <v>565</v>
      </c>
      <c r="G15" s="8" t="s">
        <v>576</v>
      </c>
      <c r="H15" s="8" t="s">
        <v>577</v>
      </c>
      <c r="I15" s="8" t="s">
        <v>573</v>
      </c>
      <c r="J15" s="8" t="s">
        <v>558</v>
      </c>
      <c r="K15" s="8">
        <v>2024</v>
      </c>
      <c r="L15" s="8" t="s">
        <v>578</v>
      </c>
      <c r="M15" s="8" t="s">
        <v>575</v>
      </c>
      <c r="N15" s="10"/>
      <c r="O15" s="11">
        <v>1.5</v>
      </c>
      <c r="P15" s="11">
        <v>1.5</v>
      </c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49.15" customHeight="1" spans="1:31">
      <c r="A16" s="7" t="s">
        <v>170</v>
      </c>
      <c r="B16" s="7" t="s">
        <v>172</v>
      </c>
      <c r="C16" s="7" t="s">
        <v>176</v>
      </c>
      <c r="D16" s="8" t="s">
        <v>211</v>
      </c>
      <c r="E16" s="8" t="s">
        <v>554</v>
      </c>
      <c r="F16" s="8" t="s">
        <v>565</v>
      </c>
      <c r="G16" s="8" t="s">
        <v>579</v>
      </c>
      <c r="H16" s="8" t="s">
        <v>580</v>
      </c>
      <c r="I16" s="8" t="s">
        <v>573</v>
      </c>
      <c r="J16" s="8" t="s">
        <v>558</v>
      </c>
      <c r="K16" s="8">
        <v>2024</v>
      </c>
      <c r="L16" s="8" t="s">
        <v>574</v>
      </c>
      <c r="M16" s="8" t="s">
        <v>575</v>
      </c>
      <c r="N16" s="10"/>
      <c r="O16" s="11">
        <v>1.36</v>
      </c>
      <c r="P16" s="11">
        <v>1.36</v>
      </c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49.15" customHeight="1" spans="1:31">
      <c r="A17" s="7" t="s">
        <v>170</v>
      </c>
      <c r="B17" s="7" t="s">
        <v>172</v>
      </c>
      <c r="C17" s="7" t="s">
        <v>176</v>
      </c>
      <c r="D17" s="8" t="s">
        <v>211</v>
      </c>
      <c r="E17" s="8" t="s">
        <v>554</v>
      </c>
      <c r="F17" s="8" t="s">
        <v>565</v>
      </c>
      <c r="G17" s="8" t="s">
        <v>581</v>
      </c>
      <c r="H17" s="8" t="s">
        <v>582</v>
      </c>
      <c r="I17" s="8" t="s">
        <v>359</v>
      </c>
      <c r="J17" s="8" t="s">
        <v>558</v>
      </c>
      <c r="K17" s="8">
        <v>2024</v>
      </c>
      <c r="L17" s="8" t="s">
        <v>564</v>
      </c>
      <c r="M17" s="8" t="s">
        <v>583</v>
      </c>
      <c r="N17" s="10"/>
      <c r="O17" s="11">
        <v>20</v>
      </c>
      <c r="P17" s="11">
        <v>20</v>
      </c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49.15" customHeight="1" spans="1:31">
      <c r="A18" s="7" t="s">
        <v>170</v>
      </c>
      <c r="B18" s="7" t="s">
        <v>172</v>
      </c>
      <c r="C18" s="7" t="s">
        <v>176</v>
      </c>
      <c r="D18" s="8" t="s">
        <v>211</v>
      </c>
      <c r="E18" s="8" t="s">
        <v>554</v>
      </c>
      <c r="F18" s="8" t="s">
        <v>565</v>
      </c>
      <c r="G18" s="8" t="s">
        <v>584</v>
      </c>
      <c r="H18" s="8" t="s">
        <v>585</v>
      </c>
      <c r="I18" s="8" t="s">
        <v>359</v>
      </c>
      <c r="J18" s="8" t="s">
        <v>558</v>
      </c>
      <c r="K18" s="8">
        <v>2024</v>
      </c>
      <c r="L18" s="8" t="s">
        <v>586</v>
      </c>
      <c r="M18" s="8" t="s">
        <v>587</v>
      </c>
      <c r="N18" s="10"/>
      <c r="O18" s="11">
        <v>20</v>
      </c>
      <c r="P18" s="11">
        <v>20</v>
      </c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49.15" customHeight="1" spans="1:31">
      <c r="A19" s="7" t="s">
        <v>170</v>
      </c>
      <c r="B19" s="7" t="s">
        <v>172</v>
      </c>
      <c r="C19" s="7" t="s">
        <v>176</v>
      </c>
      <c r="D19" s="8" t="s">
        <v>211</v>
      </c>
      <c r="E19" s="8" t="s">
        <v>554</v>
      </c>
      <c r="F19" s="8" t="s">
        <v>565</v>
      </c>
      <c r="G19" s="8" t="s">
        <v>588</v>
      </c>
      <c r="H19" s="8" t="s">
        <v>589</v>
      </c>
      <c r="I19" s="8" t="s">
        <v>568</v>
      </c>
      <c r="J19" s="8" t="s">
        <v>558</v>
      </c>
      <c r="K19" s="8">
        <v>2024</v>
      </c>
      <c r="L19" s="8" t="s">
        <v>590</v>
      </c>
      <c r="M19" s="8" t="s">
        <v>591</v>
      </c>
      <c r="N19" s="10"/>
      <c r="O19" s="11">
        <v>1.8</v>
      </c>
      <c r="P19" s="11">
        <v>1.8</v>
      </c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ht="49.15" customHeight="1" spans="1:31">
      <c r="A20" s="7" t="s">
        <v>170</v>
      </c>
      <c r="B20" s="7" t="s">
        <v>172</v>
      </c>
      <c r="C20" s="7" t="s">
        <v>176</v>
      </c>
      <c r="D20" s="8" t="s">
        <v>211</v>
      </c>
      <c r="E20" s="8" t="s">
        <v>554</v>
      </c>
      <c r="F20" s="8" t="s">
        <v>565</v>
      </c>
      <c r="G20" s="8" t="s">
        <v>592</v>
      </c>
      <c r="H20" s="8" t="s">
        <v>593</v>
      </c>
      <c r="I20" s="8" t="s">
        <v>363</v>
      </c>
      <c r="J20" s="8" t="s">
        <v>558</v>
      </c>
      <c r="K20" s="8">
        <v>2024</v>
      </c>
      <c r="L20" s="8" t="s">
        <v>594</v>
      </c>
      <c r="M20" s="8" t="s">
        <v>595</v>
      </c>
      <c r="N20" s="10"/>
      <c r="O20" s="11">
        <v>2</v>
      </c>
      <c r="P20" s="11">
        <v>2</v>
      </c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ht="49.15" customHeight="1" spans="1:31">
      <c r="A21" s="7" t="s">
        <v>170</v>
      </c>
      <c r="B21" s="7" t="s">
        <v>172</v>
      </c>
      <c r="C21" s="7" t="s">
        <v>176</v>
      </c>
      <c r="D21" s="8" t="s">
        <v>211</v>
      </c>
      <c r="E21" s="8" t="s">
        <v>554</v>
      </c>
      <c r="F21" s="8" t="s">
        <v>565</v>
      </c>
      <c r="G21" s="8" t="s">
        <v>596</v>
      </c>
      <c r="H21" s="8" t="s">
        <v>597</v>
      </c>
      <c r="I21" s="8" t="s">
        <v>363</v>
      </c>
      <c r="J21" s="8" t="s">
        <v>558</v>
      </c>
      <c r="K21" s="8">
        <v>2024</v>
      </c>
      <c r="L21" s="8" t="s">
        <v>598</v>
      </c>
      <c r="M21" s="8" t="s">
        <v>570</v>
      </c>
      <c r="N21" s="10"/>
      <c r="O21" s="11">
        <v>8</v>
      </c>
      <c r="P21" s="11">
        <v>8</v>
      </c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ht="49.15" customHeight="1" spans="1:31">
      <c r="A22" s="7" t="s">
        <v>170</v>
      </c>
      <c r="B22" s="7" t="s">
        <v>172</v>
      </c>
      <c r="C22" s="7" t="s">
        <v>176</v>
      </c>
      <c r="D22" s="8" t="s">
        <v>211</v>
      </c>
      <c r="E22" s="8" t="s">
        <v>554</v>
      </c>
      <c r="F22" s="8" t="s">
        <v>565</v>
      </c>
      <c r="G22" s="8" t="s">
        <v>599</v>
      </c>
      <c r="H22" s="8" t="s">
        <v>600</v>
      </c>
      <c r="I22" s="8" t="s">
        <v>573</v>
      </c>
      <c r="J22" s="8" t="s">
        <v>558</v>
      </c>
      <c r="K22" s="8">
        <v>2024</v>
      </c>
      <c r="L22" s="8" t="s">
        <v>601</v>
      </c>
      <c r="M22" s="8" t="s">
        <v>602</v>
      </c>
      <c r="N22" s="10"/>
      <c r="O22" s="11">
        <v>1.74</v>
      </c>
      <c r="P22" s="11">
        <v>1.74</v>
      </c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  <row r="23" ht="49.15" customHeight="1" spans="1:31">
      <c r="A23" s="7" t="s">
        <v>170</v>
      </c>
      <c r="B23" s="7" t="s">
        <v>172</v>
      </c>
      <c r="C23" s="7" t="s">
        <v>176</v>
      </c>
      <c r="D23" s="8" t="s">
        <v>211</v>
      </c>
      <c r="E23" s="8" t="s">
        <v>554</v>
      </c>
      <c r="F23" s="8" t="s">
        <v>565</v>
      </c>
      <c r="G23" s="8" t="s">
        <v>603</v>
      </c>
      <c r="H23" s="8" t="s">
        <v>604</v>
      </c>
      <c r="I23" s="8" t="s">
        <v>568</v>
      </c>
      <c r="J23" s="8" t="s">
        <v>558</v>
      </c>
      <c r="K23" s="8">
        <v>2024</v>
      </c>
      <c r="L23" s="8" t="s">
        <v>578</v>
      </c>
      <c r="M23" s="8" t="s">
        <v>570</v>
      </c>
      <c r="N23" s="10"/>
      <c r="O23" s="11">
        <v>10</v>
      </c>
      <c r="P23" s="11">
        <v>10</v>
      </c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0"/>
    </row>
    <row r="24" ht="49.15" customHeight="1" spans="1:31">
      <c r="A24" s="7" t="s">
        <v>170</v>
      </c>
      <c r="B24" s="7" t="s">
        <v>172</v>
      </c>
      <c r="C24" s="7" t="s">
        <v>176</v>
      </c>
      <c r="D24" s="8" t="s">
        <v>211</v>
      </c>
      <c r="E24" s="8" t="s">
        <v>554</v>
      </c>
      <c r="F24" s="8" t="s">
        <v>565</v>
      </c>
      <c r="G24" s="8" t="s">
        <v>605</v>
      </c>
      <c r="H24" s="8" t="s">
        <v>606</v>
      </c>
      <c r="I24" s="8" t="s">
        <v>568</v>
      </c>
      <c r="J24" s="8" t="s">
        <v>558</v>
      </c>
      <c r="K24" s="8">
        <v>2024</v>
      </c>
      <c r="L24" s="8" t="s">
        <v>578</v>
      </c>
      <c r="M24" s="8" t="s">
        <v>471</v>
      </c>
      <c r="N24" s="10"/>
      <c r="O24" s="11">
        <v>0.35</v>
      </c>
      <c r="P24" s="11">
        <v>0.35</v>
      </c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0"/>
    </row>
    <row r="25" ht="49.15" customHeight="1" spans="1:31">
      <c r="A25" s="7" t="s">
        <v>170</v>
      </c>
      <c r="B25" s="7" t="s">
        <v>172</v>
      </c>
      <c r="C25" s="7" t="s">
        <v>176</v>
      </c>
      <c r="D25" s="8" t="s">
        <v>211</v>
      </c>
      <c r="E25" s="8" t="s">
        <v>554</v>
      </c>
      <c r="F25" s="8" t="s">
        <v>565</v>
      </c>
      <c r="G25" s="8" t="s">
        <v>607</v>
      </c>
      <c r="H25" s="8" t="s">
        <v>608</v>
      </c>
      <c r="I25" s="8" t="s">
        <v>568</v>
      </c>
      <c r="J25" s="8" t="s">
        <v>558</v>
      </c>
      <c r="K25" s="8">
        <v>2024</v>
      </c>
      <c r="L25" s="8" t="s">
        <v>578</v>
      </c>
      <c r="M25" s="8" t="s">
        <v>471</v>
      </c>
      <c r="N25" s="10"/>
      <c r="O25" s="11">
        <v>0.4</v>
      </c>
      <c r="P25" s="11">
        <v>0.4</v>
      </c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0"/>
    </row>
    <row r="26" ht="49.15" customHeight="1" spans="1:31">
      <c r="A26" s="7" t="s">
        <v>170</v>
      </c>
      <c r="B26" s="7" t="s">
        <v>172</v>
      </c>
      <c r="C26" s="7" t="s">
        <v>176</v>
      </c>
      <c r="D26" s="8" t="s">
        <v>211</v>
      </c>
      <c r="E26" s="8" t="s">
        <v>554</v>
      </c>
      <c r="F26" s="8" t="s">
        <v>565</v>
      </c>
      <c r="G26" s="8" t="s">
        <v>609</v>
      </c>
      <c r="H26" s="8" t="s">
        <v>610</v>
      </c>
      <c r="I26" s="8" t="s">
        <v>568</v>
      </c>
      <c r="J26" s="8" t="s">
        <v>558</v>
      </c>
      <c r="K26" s="8">
        <v>2024</v>
      </c>
      <c r="L26" s="8" t="s">
        <v>611</v>
      </c>
      <c r="M26" s="8" t="s">
        <v>591</v>
      </c>
      <c r="N26" s="10"/>
      <c r="O26" s="11">
        <v>2.14</v>
      </c>
      <c r="P26" s="11">
        <v>2.14</v>
      </c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0"/>
    </row>
    <row r="27" ht="49.15" customHeight="1" spans="1:31">
      <c r="A27" s="7" t="s">
        <v>170</v>
      </c>
      <c r="B27" s="7" t="s">
        <v>172</v>
      </c>
      <c r="C27" s="7" t="s">
        <v>176</v>
      </c>
      <c r="D27" s="8" t="s">
        <v>211</v>
      </c>
      <c r="E27" s="8" t="s">
        <v>554</v>
      </c>
      <c r="F27" s="8" t="s">
        <v>612</v>
      </c>
      <c r="G27" s="8" t="s">
        <v>613</v>
      </c>
      <c r="H27" s="8" t="s">
        <v>614</v>
      </c>
      <c r="I27" s="8" t="s">
        <v>615</v>
      </c>
      <c r="J27" s="8" t="s">
        <v>558</v>
      </c>
      <c r="K27" s="8">
        <v>2024</v>
      </c>
      <c r="L27" s="8" t="s">
        <v>616</v>
      </c>
      <c r="M27" s="8" t="s">
        <v>617</v>
      </c>
      <c r="N27" s="10"/>
      <c r="O27" s="11">
        <v>123.435</v>
      </c>
      <c r="P27" s="11">
        <v>123.435</v>
      </c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0"/>
    </row>
    <row r="28" ht="49.15" customHeight="1" spans="1:31">
      <c r="A28" s="7" t="s">
        <v>170</v>
      </c>
      <c r="B28" s="7" t="s">
        <v>172</v>
      </c>
      <c r="C28" s="7" t="s">
        <v>176</v>
      </c>
      <c r="D28" s="8" t="s">
        <v>211</v>
      </c>
      <c r="E28" s="8" t="s">
        <v>554</v>
      </c>
      <c r="F28" s="8" t="s">
        <v>612</v>
      </c>
      <c r="G28" s="8" t="s">
        <v>618</v>
      </c>
      <c r="H28" s="8" t="s">
        <v>619</v>
      </c>
      <c r="I28" s="8" t="s">
        <v>615</v>
      </c>
      <c r="J28" s="8" t="s">
        <v>558</v>
      </c>
      <c r="K28" s="8">
        <v>2024</v>
      </c>
      <c r="L28" s="8" t="s">
        <v>470</v>
      </c>
      <c r="M28" s="8" t="s">
        <v>570</v>
      </c>
      <c r="N28" s="10"/>
      <c r="O28" s="11">
        <v>19.76</v>
      </c>
      <c r="P28" s="11">
        <v>19.76</v>
      </c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0"/>
    </row>
    <row r="29" ht="49.15" customHeight="1" spans="1:31">
      <c r="A29" s="7" t="s">
        <v>170</v>
      </c>
      <c r="B29" s="7" t="s">
        <v>172</v>
      </c>
      <c r="C29" s="7" t="s">
        <v>176</v>
      </c>
      <c r="D29" s="8" t="s">
        <v>211</v>
      </c>
      <c r="E29" s="8" t="s">
        <v>554</v>
      </c>
      <c r="F29" s="8" t="s">
        <v>612</v>
      </c>
      <c r="G29" s="8" t="s">
        <v>620</v>
      </c>
      <c r="H29" s="8" t="s">
        <v>621</v>
      </c>
      <c r="I29" s="8" t="s">
        <v>615</v>
      </c>
      <c r="J29" s="8" t="s">
        <v>558</v>
      </c>
      <c r="K29" s="8">
        <v>2024</v>
      </c>
      <c r="L29" s="8" t="s">
        <v>470</v>
      </c>
      <c r="M29" s="8" t="s">
        <v>570</v>
      </c>
      <c r="N29" s="10"/>
      <c r="O29" s="11">
        <v>6</v>
      </c>
      <c r="P29" s="11">
        <v>6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0"/>
    </row>
    <row r="30" ht="49.15" customHeight="1" spans="1:31">
      <c r="A30" s="7" t="s">
        <v>170</v>
      </c>
      <c r="B30" s="7" t="s">
        <v>172</v>
      </c>
      <c r="C30" s="7" t="s">
        <v>176</v>
      </c>
      <c r="D30" s="8" t="s">
        <v>211</v>
      </c>
      <c r="E30" s="8" t="s">
        <v>554</v>
      </c>
      <c r="F30" s="8" t="s">
        <v>612</v>
      </c>
      <c r="G30" s="8" t="s">
        <v>622</v>
      </c>
      <c r="H30" s="8" t="s">
        <v>623</v>
      </c>
      <c r="I30" s="8" t="s">
        <v>615</v>
      </c>
      <c r="J30" s="8" t="s">
        <v>558</v>
      </c>
      <c r="K30" s="8">
        <v>2024</v>
      </c>
      <c r="L30" s="8" t="s">
        <v>470</v>
      </c>
      <c r="M30" s="8" t="s">
        <v>570</v>
      </c>
      <c r="N30" s="10"/>
      <c r="O30" s="11">
        <v>6.805</v>
      </c>
      <c r="P30" s="11">
        <v>6.805</v>
      </c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0"/>
    </row>
    <row r="31" ht="49.15" customHeight="1" spans="1:31">
      <c r="A31" s="7" t="s">
        <v>170</v>
      </c>
      <c r="B31" s="7" t="s">
        <v>172</v>
      </c>
      <c r="C31" s="7" t="s">
        <v>174</v>
      </c>
      <c r="D31" s="8" t="s">
        <v>211</v>
      </c>
      <c r="E31" s="8" t="s">
        <v>554</v>
      </c>
      <c r="F31" s="8" t="s">
        <v>241</v>
      </c>
      <c r="G31" s="8" t="s">
        <v>624</v>
      </c>
      <c r="H31" s="8" t="s">
        <v>593</v>
      </c>
      <c r="I31" s="8" t="s">
        <v>362</v>
      </c>
      <c r="J31" s="8" t="s">
        <v>558</v>
      </c>
      <c r="K31" s="8">
        <v>2024</v>
      </c>
      <c r="L31" s="8" t="s">
        <v>625</v>
      </c>
      <c r="M31" s="8" t="s">
        <v>583</v>
      </c>
      <c r="N31" s="10"/>
      <c r="O31" s="11">
        <v>5</v>
      </c>
      <c r="P31" s="11">
        <v>5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0"/>
    </row>
    <row r="32" ht="49.15" customHeight="1" spans="1:31">
      <c r="A32" s="7" t="s">
        <v>170</v>
      </c>
      <c r="B32" s="7" t="s">
        <v>172</v>
      </c>
      <c r="C32" s="7" t="s">
        <v>174</v>
      </c>
      <c r="D32" s="8" t="s">
        <v>211</v>
      </c>
      <c r="E32" s="8" t="s">
        <v>554</v>
      </c>
      <c r="F32" s="8" t="s">
        <v>241</v>
      </c>
      <c r="G32" s="8" t="s">
        <v>624</v>
      </c>
      <c r="H32" s="8" t="s">
        <v>593</v>
      </c>
      <c r="I32" s="8" t="s">
        <v>363</v>
      </c>
      <c r="J32" s="8" t="s">
        <v>558</v>
      </c>
      <c r="K32" s="8">
        <v>2024</v>
      </c>
      <c r="L32" s="8" t="s">
        <v>625</v>
      </c>
      <c r="M32" s="8" t="s">
        <v>583</v>
      </c>
      <c r="N32" s="10"/>
      <c r="O32" s="11">
        <v>2</v>
      </c>
      <c r="P32" s="11">
        <v>2</v>
      </c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0"/>
    </row>
    <row r="33" ht="49.15" customHeight="1" spans="1:31">
      <c r="A33" s="7" t="s">
        <v>170</v>
      </c>
      <c r="B33" s="7" t="s">
        <v>172</v>
      </c>
      <c r="C33" s="7" t="s">
        <v>174</v>
      </c>
      <c r="D33" s="8" t="s">
        <v>211</v>
      </c>
      <c r="E33" s="8" t="s">
        <v>554</v>
      </c>
      <c r="F33" s="8" t="s">
        <v>241</v>
      </c>
      <c r="G33" s="8" t="s">
        <v>626</v>
      </c>
      <c r="H33" s="8" t="s">
        <v>627</v>
      </c>
      <c r="I33" s="8" t="s">
        <v>568</v>
      </c>
      <c r="J33" s="8" t="s">
        <v>558</v>
      </c>
      <c r="K33" s="8">
        <v>2024</v>
      </c>
      <c r="L33" s="8" t="s">
        <v>628</v>
      </c>
      <c r="M33" s="8" t="s">
        <v>570</v>
      </c>
      <c r="N33" s="10"/>
      <c r="O33" s="11">
        <v>4.86</v>
      </c>
      <c r="P33" s="11">
        <v>4.86</v>
      </c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8一般公共预算基本支出情况表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WPS_1641776830</cp:lastModifiedBy>
  <dcterms:created xsi:type="dcterms:W3CDTF">2023-01-11T08:35:00Z</dcterms:created>
  <dcterms:modified xsi:type="dcterms:W3CDTF">2024-12-04T04:24:22Z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DA8C28F66BED4DC6BCE1AC24142DC9D2_12</vt:lpwstr>
  </property>
  <property fmtid="{D5CDD505-2E9C-101B-9397-08002B2CF9AE}" pid="3" name="KSOProductBuildVer">
    <vt:lpwstr>2052-12.1.0.18912</vt:lpwstr>
  </property>
</Properties>
</file>