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9-12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<sst xmlns="http://schemas.openxmlformats.org/spreadsheetml/2006/main" count="76" uniqueCount="70">
  <si>
    <r>
      <rPr>
        <b/>
        <sz val="24"/>
        <color theme="1"/>
        <rFont val="宋体"/>
        <charset val="134"/>
      </rPr>
      <t>2023</t>
    </r>
    <r>
      <rPr>
        <b/>
        <sz val="24"/>
        <color theme="1"/>
        <rFont val="仿宋_GB2312"/>
        <charset val="134"/>
      </rPr>
      <t>年</t>
    </r>
    <r>
      <rPr>
        <b/>
        <sz val="24"/>
        <color theme="1"/>
        <rFont val="宋体"/>
        <charset val="134"/>
        <scheme val="minor"/>
      </rPr>
      <t>9</t>
    </r>
    <r>
      <rPr>
        <b/>
        <sz val="24"/>
        <color theme="1"/>
        <rFont val="仿宋_GB2312"/>
        <charset val="134"/>
      </rPr>
      <t>—</t>
    </r>
    <r>
      <rPr>
        <b/>
        <sz val="24"/>
        <color theme="1"/>
        <rFont val="宋体"/>
        <charset val="134"/>
        <scheme val="minor"/>
      </rPr>
      <t>12</t>
    </r>
    <r>
      <rPr>
        <b/>
        <sz val="24"/>
        <color theme="1"/>
        <rFont val="仿宋_GB2312"/>
        <charset val="134"/>
      </rPr>
      <t>月份工程建设项目施工许可发证统计表（城区项目）</t>
    </r>
    <r>
      <rPr>
        <sz val="24"/>
        <color theme="1"/>
        <rFont val="宋体"/>
        <charset val="134"/>
        <scheme val="minor"/>
      </rPr>
      <t xml:space="preserve">
                                            </t>
    </r>
  </si>
  <si>
    <t>发证机构：湘潭天易经开区开发建设局</t>
  </si>
  <si>
    <t>序号</t>
  </si>
  <si>
    <t>工程名称</t>
  </si>
  <si>
    <t>建设单位</t>
  </si>
  <si>
    <t>工程地址</t>
  </si>
  <si>
    <r>
      <rPr>
        <b/>
        <sz val="11"/>
        <color theme="1"/>
        <rFont val="仿宋"/>
        <charset val="134"/>
      </rPr>
      <t>建筑面积(</t>
    </r>
    <r>
      <rPr>
        <b/>
        <sz val="11"/>
        <color theme="1"/>
        <rFont val="SimSun"/>
        <charset val="134"/>
      </rPr>
      <t>㎡</t>
    </r>
    <r>
      <rPr>
        <b/>
        <sz val="11"/>
        <color theme="1"/>
        <rFont val="仿宋"/>
        <charset val="134"/>
      </rPr>
      <t>)</t>
    </r>
  </si>
  <si>
    <t>造价    (万元)</t>
  </si>
  <si>
    <t>结构层数</t>
  </si>
  <si>
    <t>开/竣工时间</t>
  </si>
  <si>
    <t>设计单位</t>
  </si>
  <si>
    <t>施工单位</t>
  </si>
  <si>
    <t>项目 经理</t>
  </si>
  <si>
    <t>监理单位</t>
  </si>
  <si>
    <t>施工许可证编号</t>
  </si>
  <si>
    <t>合金耐磨材料工况模拟检测中心项目</t>
  </si>
  <si>
    <t>湖南力神新材料科技有限公司</t>
  </si>
  <si>
    <t>天马路以南，丁香路以西</t>
  </si>
  <si>
    <t>钢结构一层</t>
  </si>
  <si>
    <t>20230915-20231114</t>
  </si>
  <si>
    <t>湖南兴元建筑勘察设计有限公司</t>
  </si>
  <si>
    <t>湖南朗宸建设工程有限公司</t>
  </si>
  <si>
    <t>唐湘莲</t>
  </si>
  <si>
    <t>湖南省益佳建设监理有限公司</t>
  </si>
  <si>
    <t>430321202309280199</t>
  </si>
  <si>
    <t>特立海航楼</t>
  </si>
  <si>
    <t>湘潭县第一中学</t>
  </si>
  <si>
    <t>凤凰路以南，贵竹路以西</t>
  </si>
  <si>
    <t>框架五层</t>
  </si>
  <si>
    <t>20231015-20240413</t>
  </si>
  <si>
    <t>湘潭市规划建筑设计院有限责任公司</t>
  </si>
  <si>
    <t>浏阳市华宇建设工程有限责任公司、湖南万通建设集团有限公司</t>
  </si>
  <si>
    <t>胡少军</t>
  </si>
  <si>
    <t>430321202310130101</t>
  </si>
  <si>
    <t>谭煤宿舍、农机站宿舍等老旧小区改造配套基础设施项目—飞羊西路（玉兰北路-龙盛华府段）道路工程</t>
  </si>
  <si>
    <t>湘潭县建设投资有限公司</t>
  </si>
  <si>
    <t>易俗河镇飞羊西路（玉兰北路-龙盛华府段）</t>
  </si>
  <si>
    <t>全长381.995米，路幅宽度为30米。</t>
  </si>
  <si>
    <t>20230920-20240118</t>
  </si>
  <si>
    <t>中潇建工集团有限公司</t>
  </si>
  <si>
    <t>符珊</t>
  </si>
  <si>
    <t>湖南佳盛项目管理有限公司</t>
  </si>
  <si>
    <t>430321202310170101</t>
  </si>
  <si>
    <t>金风食品二期扩建项目米车间、仓库二</t>
  </si>
  <si>
    <t>湖南金风食品有限责任公司</t>
  </si>
  <si>
    <t>画眉路以南，湖南五年半用地以北</t>
  </si>
  <si>
    <t>框架、钢结构一至二层</t>
  </si>
  <si>
    <t>20231025-20240121</t>
  </si>
  <si>
    <t>湖南双麟建设有限公司</t>
  </si>
  <si>
    <t>沈光荣</t>
  </si>
  <si>
    <t>430321202310200101</t>
  </si>
  <si>
    <t>配电抢修中心生产综合用房</t>
  </si>
  <si>
    <t>国网湖南省电力有限公司湘潭县供电分公司</t>
  </si>
  <si>
    <t>云龙路与贵竹路东北角</t>
  </si>
  <si>
    <t>框架一加六层</t>
  </si>
  <si>
    <t>20231128-20240923</t>
  </si>
  <si>
    <t>湖南城市学院设计研究院有限公司</t>
  </si>
  <si>
    <t>五矿二十三冶建设集团有限公司</t>
  </si>
  <si>
    <t>杨青山</t>
  </si>
  <si>
    <t>湖南楚嘉工程咨询有限公司</t>
  </si>
  <si>
    <t>430321202312120101</t>
  </si>
  <si>
    <t>倒班房(1-5轴)</t>
  </si>
  <si>
    <t>湖南博富文化发展股份有限公司</t>
  </si>
  <si>
    <t>易俗河镇东临贵竹路，西、北临南方阀门湘潭分公司，南邻湖南三叶贸易有限公司</t>
  </si>
  <si>
    <t>框架六层</t>
  </si>
  <si>
    <t>20231228-20240325</t>
  </si>
  <si>
    <t>湖南大有建设工程有限公司</t>
  </si>
  <si>
    <t>黄洪毅</t>
  </si>
  <si>
    <t>430321202312270101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</si>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</sst>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sz val="24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24"/>
      <color theme="1"/>
      <name val="仿宋_GB2312"/>
      <charset val="134"/>
    </font>
    <font>
      <b/>
      <sz val="24"/>
      <color theme="1"/>
      <name val="宋体"/>
      <charset val="134"/>
      <scheme val="minor"/>
    </font>
    <font>
      <b/>
      <sz val="11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14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2 2 2" xfId="52"/>
    <cellStyle name="常规 2 2 2 2" xfId="53"/>
    <cellStyle name="常规 2 2 2 3" xfId="54"/>
    <cellStyle name="常规 2 2 2 4" xfId="55"/>
    <cellStyle name="常规 2 2 3" xfId="56"/>
    <cellStyle name="常规 2 2 3 2" xfId="57"/>
    <cellStyle name="常规 2 2 3 2 2" xfId="58"/>
    <cellStyle name="常规 2 2 3 2 3" xfId="59"/>
    <cellStyle name="常规 2 2 3 2 4" xfId="60"/>
    <cellStyle name="常规 2 2 3 3" xfId="61"/>
    <cellStyle name="常规 2 2 3 4" xfId="62"/>
    <cellStyle name="常规 2 2 3 5" xfId="63"/>
    <cellStyle name="常规 2 2 4" xfId="64"/>
    <cellStyle name="常规 2 2 5" xfId="65"/>
    <cellStyle name="常规 2 2 6" xfId="66"/>
    <cellStyle name="常规 2 3" xfId="67"/>
    <cellStyle name="常规 2 3 2" xfId="68"/>
    <cellStyle name="常规 2 3 2 2" xfId="69"/>
    <cellStyle name="常规 2 3 2 3" xfId="70"/>
    <cellStyle name="常规 2 3 2 4" xfId="71"/>
    <cellStyle name="常规 2 3 3" xfId="72"/>
    <cellStyle name="常规 2 3 3 2" xfId="73"/>
    <cellStyle name="常规 2 3 3 2 2" xfId="74"/>
    <cellStyle name="常规 2 3 3 2 3" xfId="75"/>
    <cellStyle name="常规 2 3 3 2 4" xfId="76"/>
    <cellStyle name="常规 2 3 3 3" xfId="77"/>
    <cellStyle name="常规 2 3 3 4" xfId="78"/>
    <cellStyle name="常规 2 3 3 5" xfId="79"/>
    <cellStyle name="常规 2 3 4" xfId="80"/>
    <cellStyle name="常规 2 3 5" xfId="81"/>
    <cellStyle name="常规 2 3 6" xfId="82"/>
    <cellStyle name="常规 2 4" xfId="83"/>
    <cellStyle name="常规 2 4 2" xfId="84"/>
    <cellStyle name="常规 2 4 2 2" xfId="85"/>
    <cellStyle name="常规 2 4 2 3" xfId="86"/>
    <cellStyle name="常规 2 4 2 4" xfId="87"/>
    <cellStyle name="常规 2 4 3" xfId="88"/>
    <cellStyle name="常规 2 4 4" xfId="89"/>
    <cellStyle name="常规 2 4 5" xfId="90"/>
    <cellStyle name="常规 2 5" xfId="91"/>
    <cellStyle name="常规 2 6" xfId="92"/>
    <cellStyle name="常规 2 7" xfId="93"/>
    <cellStyle name="常规 3" xfId="94"/>
    <cellStyle name="常规 3 2" xfId="95"/>
    <cellStyle name="常规 3 2 2" xfId="96"/>
    <cellStyle name="常规 3 2 3" xfId="97"/>
    <cellStyle name="常规 3 2 4" xfId="98"/>
    <cellStyle name="常规 3 3" xfId="99"/>
    <cellStyle name="常规 3 3 2" xfId="100"/>
    <cellStyle name="常规 3 3 2 2" xfId="101"/>
    <cellStyle name="常规 3 3 2 3" xfId="102"/>
    <cellStyle name="常规 3 3 2 4" xfId="103"/>
    <cellStyle name="常规 3 3 3" xfId="104"/>
    <cellStyle name="常规 3 3 4" xfId="105"/>
    <cellStyle name="常规 3 3 5" xfId="106"/>
    <cellStyle name="常规 3 4" xfId="107"/>
    <cellStyle name="常规 3 5" xfId="108"/>
    <cellStyle name="常规 3 6" xfId="109"/>
    <cellStyle name="常规 4" xfId="110"/>
    <cellStyle name="常规 4 2" xfId="111"/>
    <cellStyle name="常规 4 2 2" xfId="112"/>
    <cellStyle name="常规 4 2 3" xfId="113"/>
    <cellStyle name="常规 4 2 4" xfId="114"/>
    <cellStyle name="常规 4 3" xfId="115"/>
    <cellStyle name="常规 4 3 2" xfId="116"/>
    <cellStyle name="常规 4 3 2 2" xfId="117"/>
    <cellStyle name="常规 4 3 2 3" xfId="118"/>
    <cellStyle name="常规 4 3 2 4" xfId="119"/>
    <cellStyle name="常规 4 3 3" xfId="120"/>
    <cellStyle name="常规 4 3 4" xfId="121"/>
    <cellStyle name="常规 4 3 5" xfId="122"/>
    <cellStyle name="常规 4 4" xfId="123"/>
    <cellStyle name="常规 4 5" xfId="124"/>
    <cellStyle name="常规 4 6" xfId="125"/>
    <cellStyle name="常规 5" xfId="126"/>
    <cellStyle name="常规 5 2" xfId="127"/>
    <cellStyle name="常规 5 3" xfId="128"/>
    <cellStyle name="常规 5 4" xfId="129"/>
    <cellStyle name="常规 6" xfId="130"/>
    <cellStyle name="常规 6 2" xfId="131"/>
    <cellStyle name="常规 6 2 2" xfId="132"/>
    <cellStyle name="常规 6 2 3" xfId="133"/>
    <cellStyle name="常规 6 2 4" xfId="134"/>
    <cellStyle name="常规 6 3" xfId="135"/>
    <cellStyle name="常规 6 4" xfId="136"/>
    <cellStyle name="常规 6 5" xfId="137"/>
    <cellStyle name="常规 7" xfId="138"/>
    <cellStyle name="常规 8" xfId="139"/>
    <cellStyle name="常规 9" xfId="1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13" sqref="E13"/>
    </sheetView>
  </sheetViews>
  <sheetFormatPr defaultColWidth="9" defaultRowHeight="13.5"/>
  <cols>
    <col min="1" max="1" width="4.625" customWidth="1"/>
    <col min="2" max="2" width="13.875" customWidth="1"/>
    <col min="3" max="4" width="12.125" customWidth="1"/>
    <col min="5" max="5" width="10.625" customWidth="1"/>
    <col min="6" max="6" width="8.75" customWidth="1"/>
    <col min="7" max="7" width="5.375" style="1" customWidth="1"/>
    <col min="8" max="8" width="16.25" customWidth="1"/>
    <col min="9" max="9" width="10.5" customWidth="1"/>
    <col min="10" max="10" width="11.625" customWidth="1"/>
    <col min="11" max="11" width="7.5" customWidth="1"/>
    <col min="12" max="12" width="9.125" customWidth="1"/>
    <col min="13" max="13" width="17.625" customWidth="1"/>
  </cols>
  <sheetData>
    <row r="1" ht="30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9.7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5" t="s">
        <v>10</v>
      </c>
      <c r="J3" s="5" t="s">
        <v>11</v>
      </c>
      <c r="K3" s="6" t="s">
        <v>12</v>
      </c>
      <c r="L3" s="5" t="s">
        <v>13</v>
      </c>
      <c r="M3" s="6" t="s">
        <v>14</v>
      </c>
    </row>
    <row r="4" ht="48" spans="1:13">
      <c r="A4" s="8">
        <v>15</v>
      </c>
      <c r="B4" s="8" t="s">
        <v>15</v>
      </c>
      <c r="C4" s="8" t="s">
        <v>16</v>
      </c>
      <c r="D4" s="8" t="s">
        <v>17</v>
      </c>
      <c r="E4" s="9">
        <v>1039.92</v>
      </c>
      <c r="F4" s="9">
        <v>104</v>
      </c>
      <c r="G4" s="8" t="s">
        <v>18</v>
      </c>
      <c r="H4" s="10" t="s">
        <v>19</v>
      </c>
      <c r="I4" s="8" t="s">
        <v>20</v>
      </c>
      <c r="J4" s="8" t="s">
        <v>21</v>
      </c>
      <c r="K4" s="8" t="s">
        <v>22</v>
      </c>
      <c r="L4" s="8" t="s">
        <v>23</v>
      </c>
      <c r="M4" s="10" t="s">
        <v>24</v>
      </c>
    </row>
    <row r="5" ht="62" customHeight="1" spans="1:13">
      <c r="A5" s="8">
        <v>16</v>
      </c>
      <c r="B5" s="8" t="s">
        <v>25</v>
      </c>
      <c r="C5" s="8" t="s">
        <v>26</v>
      </c>
      <c r="D5" s="8" t="s">
        <v>27</v>
      </c>
      <c r="E5" s="9">
        <v>6379.05</v>
      </c>
      <c r="F5" s="9">
        <v>1929.14</v>
      </c>
      <c r="G5" s="8" t="s">
        <v>28</v>
      </c>
      <c r="H5" s="10" t="s">
        <v>29</v>
      </c>
      <c r="I5" s="8" t="s">
        <v>30</v>
      </c>
      <c r="J5" s="13" t="s">
        <v>31</v>
      </c>
      <c r="K5" s="8" t="s">
        <v>32</v>
      </c>
      <c r="L5" s="8" t="s">
        <v>30</v>
      </c>
      <c r="M5" s="10" t="s">
        <v>33</v>
      </c>
    </row>
    <row r="6" ht="84" spans="1:13">
      <c r="A6" s="8">
        <v>17</v>
      </c>
      <c r="B6" s="8" t="s">
        <v>34</v>
      </c>
      <c r="C6" s="8" t="s">
        <v>35</v>
      </c>
      <c r="D6" s="8" t="s">
        <v>36</v>
      </c>
      <c r="E6" s="9" t="s">
        <v>37</v>
      </c>
      <c r="F6" s="9">
        <v>783.64</v>
      </c>
      <c r="G6" s="8"/>
      <c r="H6" s="10" t="s">
        <v>38</v>
      </c>
      <c r="I6" s="8" t="s">
        <v>30</v>
      </c>
      <c r="J6" s="8" t="s">
        <v>39</v>
      </c>
      <c r="K6" s="8" t="s">
        <v>40</v>
      </c>
      <c r="L6" s="8" t="s">
        <v>41</v>
      </c>
      <c r="M6" s="10" t="s">
        <v>42</v>
      </c>
    </row>
    <row r="7" ht="60" spans="1:13">
      <c r="A7" s="8">
        <v>18</v>
      </c>
      <c r="B7" s="8" t="s">
        <v>43</v>
      </c>
      <c r="C7" s="8" t="s">
        <v>44</v>
      </c>
      <c r="D7" s="8" t="s">
        <v>45</v>
      </c>
      <c r="E7" s="9">
        <v>3529.4</v>
      </c>
      <c r="F7" s="9">
        <v>548</v>
      </c>
      <c r="G7" s="8" t="s">
        <v>46</v>
      </c>
      <c r="H7" s="10" t="s">
        <v>47</v>
      </c>
      <c r="I7" s="8" t="s">
        <v>20</v>
      </c>
      <c r="J7" s="8" t="s">
        <v>48</v>
      </c>
      <c r="K7" s="8" t="s">
        <v>49</v>
      </c>
      <c r="L7" s="8" t="s">
        <v>41</v>
      </c>
      <c r="M7" s="10" t="s">
        <v>50</v>
      </c>
    </row>
    <row r="8" ht="48" spans="1:13">
      <c r="A8" s="8">
        <v>19</v>
      </c>
      <c r="B8" s="8" t="s">
        <v>51</v>
      </c>
      <c r="C8" s="8" t="s">
        <v>52</v>
      </c>
      <c r="D8" s="8" t="s">
        <v>53</v>
      </c>
      <c r="E8" s="9">
        <v>7986.81</v>
      </c>
      <c r="F8" s="9">
        <v>3077.82</v>
      </c>
      <c r="G8" s="8" t="s">
        <v>54</v>
      </c>
      <c r="H8" s="10" t="s">
        <v>55</v>
      </c>
      <c r="I8" s="8" t="s">
        <v>56</v>
      </c>
      <c r="J8" s="8" t="s">
        <v>57</v>
      </c>
      <c r="K8" s="8" t="s">
        <v>58</v>
      </c>
      <c r="L8" s="8" t="s">
        <v>59</v>
      </c>
      <c r="M8" s="10" t="s">
        <v>60</v>
      </c>
    </row>
    <row r="9" ht="76.5" spans="1:13">
      <c r="A9" s="8">
        <v>20</v>
      </c>
      <c r="B9" s="8" t="s">
        <v>61</v>
      </c>
      <c r="C9" s="8" t="s">
        <v>62</v>
      </c>
      <c r="D9" s="11" t="s">
        <v>63</v>
      </c>
      <c r="E9" s="9">
        <v>2512.32</v>
      </c>
      <c r="F9" s="9">
        <v>341.17</v>
      </c>
      <c r="G9" s="8" t="s">
        <v>64</v>
      </c>
      <c r="H9" s="10" t="s">
        <v>65</v>
      </c>
      <c r="I9" s="8" t="s">
        <v>30</v>
      </c>
      <c r="J9" s="8" t="s">
        <v>66</v>
      </c>
      <c r="K9" s="8" t="s">
        <v>67</v>
      </c>
      <c r="L9" s="8" t="s">
        <v>41</v>
      </c>
      <c r="M9" s="10" t="s">
        <v>68</v>
      </c>
    </row>
    <row r="10" ht="30" customHeight="1" spans="1:13">
      <c r="A10" s="6" t="s">
        <v>69</v>
      </c>
      <c r="B10" s="6"/>
      <c r="C10" s="6"/>
      <c r="D10" s="6"/>
      <c r="E10" s="7">
        <f>SUM(E4:E9)</f>
        <v>21447.5</v>
      </c>
      <c r="F10" s="7">
        <f>SUM(F4:F9)</f>
        <v>6783.77</v>
      </c>
      <c r="G10" s="12"/>
      <c r="H10" s="12"/>
      <c r="I10" s="12"/>
      <c r="J10" s="14"/>
      <c r="K10" s="6"/>
      <c r="L10" s="14"/>
      <c r="M10" s="7"/>
    </row>
  </sheetData>
  <mergeCells count="3">
    <mergeCell ref="A1:M1"/>
    <mergeCell ref="A2:M2"/>
    <mergeCell ref="A10:D10"/>
  </mergeCells>
  <pageMargins left="0.590277777777778" right="0.236111111111111" top="0.432638888888889" bottom="0.550694444444444" header="0.314583333333333" footer="0.314583333333333"/>
  <pageSetup paperSize="9" orientation="landscape" horizontalDpi="600"/>
  <headerFooter>
    <oddFooter>&amp;C第 &amp;P 页，共 &amp;N 页</oddFooter>
  </headerFooter>
  <ignoredErrors>
    <ignoredError sqref="M4:M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9-12月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alancool</cp:lastModifiedBy>
  <dcterms:created xsi:type="dcterms:W3CDTF">2021-05-08T03:18:00Z</dcterms:created>
  <cp:lastPrinted>2023-09-07T07:44:00Z</cp:lastPrinted>
  <dcterms:modified xsi:type="dcterms:W3CDTF">2024-01-31T06:29:50Z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1A4FC4E6069341F59102B1ACE35118AE_12</vt:lpwstr>
  </property>
  <property fmtid="{D5CDD505-2E9C-101B-9397-08002B2CF9AE}" pid="3" name="KSOProductBuildVer">
    <vt:lpwstr>2052-12.1.0.16120</vt:lpwstr>
  </property>
</Properties>
</file>