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提前下达2023年度中央财政衔接推进乡村振兴补助资金项目安排计" sheetId="1" r:id="rId1"/>
  </sheets>
  <definedNames>
    <definedName name="_xlnm._FilterDatabase" localSheetId="0" hidden="1">提前下达2023年度中央财政衔接推进乡村振兴补助资金项目安排计!$A$5:$W$79</definedName>
    <definedName name="_xlnm.Print_Titles" localSheetId="0">提前下达2023年度中央财政衔接推进乡村振兴补助资金项目安排计!$3:$5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<sst xmlns="http://schemas.openxmlformats.org/spreadsheetml/2006/main" count="872" uniqueCount="424">
  <si>
    <t xml:space="preserve"> 附件</t>
  </si>
  <si>
    <t>提前下达2023年度中央财政衔接推进乡村振兴补助资金项目安排计划表</t>
  </si>
  <si>
    <t>序号</t>
  </si>
  <si>
    <t>项目类别</t>
  </si>
  <si>
    <t>乡</t>
  </si>
  <si>
    <t>村</t>
  </si>
  <si>
    <t>项目
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</si>
  <si>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</si>
  <si>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</si>
  <si>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</si>
  <si>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</si>
  <si>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</si>
  <si>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</si>
  <si>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</si>
  <si>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联农带农机制</t>
  </si>
  <si>
    <t>项目类型</t>
  </si>
  <si>
    <t>二级项目类型</t>
  </si>
  <si>
    <t>项目子类型</t>
  </si>
  <si>
    <t>计划开
工时间</t>
  </si>
  <si>
    <t>计划完
工时间</t>
  </si>
  <si>
    <t>项目
预算
总投资（万元）</t>
  </si>
  <si>
    <t>其中</t>
  </si>
  <si>
    <t>受益
村数（个）</t>
  </si>
  <si>
    <t>受益
户数（户）</t>
  </si>
  <si>
    <t>受益
人口
数（人）</t>
  </si>
  <si>
    <t>财政
资金
（万元）</t>
  </si>
  <si>
    <t>其他
资金
（万元）</t>
  </si>
  <si>
    <t>受益
脱贫
村数（个）</t>
  </si>
  <si>
    <t>受益脱贫户数及防止返贫监测对象户数（户）</t>
  </si>
  <si>
    <t>受益脱贫人口数及防止返贫监测对象人口数（人）</t>
  </si>
  <si>
    <t>产业发展</t>
  </si>
  <si>
    <t>生产项目</t>
  </si>
  <si>
    <t>光伏电站建设</t>
  </si>
  <si>
    <t>云湖桥镇</t>
  </si>
  <si>
    <t>清风村</t>
  </si>
  <si>
    <t>2023年清风村光伏发电项目</t>
  </si>
  <si>
    <t>巩固提升类</t>
  </si>
  <si>
    <t>新建发电发电基站1座，光伏发电41个千瓦。</t>
  </si>
  <si>
    <t>项目收益10年以上，带动脱贫农户了解参与光伏发电项目，村集体经济增收1.5万元以上</t>
  </si>
  <si>
    <t>养殖业基地</t>
  </si>
  <si>
    <t>新联村</t>
  </si>
  <si>
    <t>2023年新联村牲猪养殖生产基地标准化建设项目</t>
  </si>
  <si>
    <t>该项目是新联村年产10000头牲猪养殖基地全封闭自动化猪场设备安装项目，是新联村“一村一品”的重要项目，主要就环控系统、栏位系统、自动报警系统等现代化系统进行购置调试安装，项目正式投产后， 因户施策，设置公益性岗位，可优先有劳动能力的脱贫户落实就业，实现稳定增收，并促进村级集体经济增长。</t>
  </si>
  <si>
    <t>预计增加村集体经济收入20万元，设置务工岗位帮助10人解决稳定增收问题</t>
  </si>
  <si>
    <t>种植业基地</t>
  </si>
  <si>
    <t>新中塘村</t>
  </si>
  <si>
    <t>2023年新中塘村种养基地项目</t>
  </si>
  <si>
    <t>该项目投入村级帮扶资金到新中塘村种养合作社，发展优质稻良田，葡萄产业，土地流转1000亩，按照年分红率不低于投入资金的8%充实村集体经济收入。对阿弥托佛至下铁路熊霞田处水圳在原有基础上维修硬化。硬化长度为 780米，高0.4米，宽0.4米。梯形断面进行修建，保障产业生产用水。</t>
  </si>
  <si>
    <t>增加集体经济收入（总收入）≥0.96万元，通过水利设施建设保障400亩农业生产用水。</t>
  </si>
  <si>
    <t>配套基础设施项目</t>
  </si>
  <si>
    <t>产业园（区）</t>
  </si>
  <si>
    <t>七里铺村</t>
  </si>
  <si>
    <t>2023年七里铺村养殖基地产业发展配套项目</t>
  </si>
  <si>
    <t>对象咀组至七里铺村养殖基地大棚养鸡场道路拓宽硬化（2期工程），是七里铺村立华养殖基地产业发展配套基础设施项目，道路硬化工程量长约170米，宽3.5米、硬化厚度18-20公分厚。</t>
  </si>
  <si>
    <t>道路条件改善后，带动农业亩均产量增加≥50斤/亩，方便大棚养鸡场运输车辆的进出，受益脱贫户48户120人，全村农户。</t>
  </si>
  <si>
    <t>七里铺村2023年光伏发电项目</t>
  </si>
  <si>
    <t>利用村部屋等空余场地，新建发电发电基站1座，光伏发电60个千瓦。</t>
  </si>
  <si>
    <t>项目收益10年以上，带动脱贫农户了解参与光伏发电项目，村集体经济增收2.2万元以上</t>
  </si>
  <si>
    <t>产业发展项目</t>
  </si>
  <si>
    <t>加工流通项目</t>
  </si>
  <si>
    <t>农产品仓储保鲜冷链基础设施建设项目</t>
  </si>
  <si>
    <t>杨嘉桥镇</t>
  </si>
  <si>
    <t>杨嘉桥镇白鹿村</t>
  </si>
  <si>
    <t>白鹿村2023年度建设农产品仓储保鲜冷链基础设施项目</t>
  </si>
  <si>
    <t>巩固提升类项目</t>
  </si>
  <si>
    <t>冻库基础设施建设工程数量≥1个，新建冻库容积≥1000立方米</t>
  </si>
  <si>
    <t>通过农产品仓储保鲜冷链基础设施建设项目带动当地生产，吸纳村民务工，带动54户143人入股分红，户均增加收入440元。</t>
  </si>
  <si>
    <t>杨嘉桥镇新桥村</t>
  </si>
  <si>
    <t>新桥村2023年度莲藕种植产业项目</t>
  </si>
  <si>
    <t>该项目预计选取约50亩水面，重点发展莲藕种植产业，莲藕种植面积≥50亩，水渠建设长度≥20米,打井工程数量≥2个,种植作物成活率高于90%</t>
  </si>
  <si>
    <t>通过实施莲藕种植项目，带动当地村民发展产业，吸纳村民务工，带动脱贫（监测）户41户90人入股分红，户均增收195元。</t>
  </si>
  <si>
    <t>杨嘉桥镇金河村</t>
  </si>
  <si>
    <t>杨嘉桥镇金河村2023年度特色产业羊鹿茶基地建设项目</t>
  </si>
  <si>
    <t>茶叶种植面积≥400亩，水利基础设施建设工程数量≥3个，打井工程数量≥3个，龙头企业在地区发展基地数≥1个</t>
  </si>
  <si>
    <t>通过委托经营主体建设羊鹿茶基地，吸收当地农民就业，带动脱贫（监测）户30户60人入股分红，户均增收200元/人。</t>
  </si>
  <si>
    <t>小型农田水利设施建设</t>
  </si>
  <si>
    <t>河口镇</t>
  </si>
  <si>
    <t>莲托村</t>
  </si>
  <si>
    <t>2023年河口镇莲托村优质双季水稻种植业基地项目</t>
  </si>
  <si>
    <t>通过村级集体合作社对基地2口水塘清淤、硬化，对1500米主干水渠疏浚、维修</t>
  </si>
  <si>
    <t>通过村级集体合作社对基地2口水塘清淤、硬化，对1500米主干水渠疏浚、维修，提高1400亩种植优质稻抗旱灌溉能力，农作物产量提高率≥10%，带动增加脱贫人口收入（总收入）≥2万元</t>
  </si>
  <si>
    <t>三华</t>
  </si>
  <si>
    <t>2023年河口镇三华村农作物种植业基地配套项目</t>
  </si>
  <si>
    <t>三华村</t>
  </si>
  <si>
    <t>通过村级集体合作社对300亩农田开垦种植红薯、油菜等作物，同时对基地水塘清淤、硬化，同时打一口深水井，提高基地300亩及周边500亩农作物种植抗旱灌溉能力</t>
  </si>
  <si>
    <t>通过村级集体合作社对基地300亩农田种植经济作物，同时对基地的水塘清淤、硬化，同时打深水井一口，提高物灌水能力，保证农作物抗旱灌溉能力，农作物产量提高率≥10%，带动增加脱贫人口收入（总收入）≥2万元</t>
  </si>
  <si>
    <t>卓江村</t>
  </si>
  <si>
    <t>2023年河口镇卓江村畜禽养殖业基地项目</t>
  </si>
  <si>
    <t>通过村级集体合作社与专业合作社合作建设畜禽养殖基地，建设200平米高标准家禽养殖大棚一座，同时配套相关养殖设备，养殖家禽≥5000羽</t>
  </si>
  <si>
    <t>通过村级集体合作社与专业合作社新建家禽养殖面积≥200平方米，进行家禽养殖，同时配套相关养殖设备，解决脱贫劳动力就业≥3人，带动增加脱贫人口收入（总收入）≥1万元，增加村集体经济收入≥0.8万元</t>
  </si>
  <si>
    <t>2023年河口镇卓江村优质粮油种植基地项目</t>
  </si>
  <si>
    <t>通过村级集体平整并流转土地300亩发展优质粮油种植产业，同时对500米主干水渠疏浚、维修，对水塘清淤，保证农作物种植的抗旱灌溉能力</t>
  </si>
  <si>
    <t>通过村级集体合作社平整并流转村土地300亩发展粮油种植产业，解决脱贫劳动力就业≥2人，带动增加脱贫人口总收入≥1.5万元，同时增加村集体经济收入≥1.5万元</t>
  </si>
  <si>
    <t>场地初加工和精深加工</t>
  </si>
  <si>
    <t>石潭镇</t>
  </si>
  <si>
    <t>新合村</t>
  </si>
  <si>
    <t>石潭镇新合村加工基地改造建设项目</t>
  </si>
  <si>
    <t>石潭镇新合村民委员会</t>
  </si>
  <si>
    <t>改造基地，村集体闲置房产2000平方，地面硬化和砌墙</t>
  </si>
  <si>
    <t>辐射带动边缘户、脱贫户8户，年均增收800元/户。</t>
  </si>
  <si>
    <t>向韶村</t>
  </si>
  <si>
    <t>石潭镇向韶村水产养殖基地维护建设</t>
  </si>
  <si>
    <t>石潭镇向韶村民委员会</t>
  </si>
  <si>
    <t>马托渔场护砌硬化500米，整修排灌渠≥750米。</t>
  </si>
  <si>
    <t>辐射带动边缘户、监测户、脱贫户≥5户，户年均增收≥540元</t>
  </si>
  <si>
    <t>杨田村</t>
  </si>
  <si>
    <t>湘潭县石潭镇杨田村秸秆回收仓储中心配套设施建设</t>
  </si>
  <si>
    <t>巩固提升</t>
  </si>
  <si>
    <t>石潭镇杨田村民委员会</t>
  </si>
  <si>
    <t>秸秆回收仓储中心配套设施主体建设100平方米，预计总造价20万元。</t>
  </si>
  <si>
    <t>辐射带动边缘监测户、脱贫户≥12人，年均增收200元/人</t>
  </si>
  <si>
    <t>白石镇</t>
  </si>
  <si>
    <t>湖田村</t>
  </si>
  <si>
    <t>2023年湖田村西蒙塔尔牛养殖</t>
  </si>
  <si>
    <t>白石镇湖田村</t>
  </si>
  <si>
    <t>建设饲养牛棚1个200平方米，购买自动粉碎饲喂设备3套，养殖西蒙塔尔牛50头</t>
  </si>
  <si>
    <t>利用产业发展项目带动辖区内67户202人脱贫农户受益，带动脱贫户喂养西门塔尔牛50头，对周边生态环境影响度良好，持续增收两年以上，有稳定增收产业达到300元/户，增加脱贫户收益2.01万元，促使脱贫户、群众满意度达到95%以上。</t>
  </si>
  <si>
    <t>白石村</t>
  </si>
  <si>
    <t>2023年白石村龙虾养殖</t>
  </si>
  <si>
    <t>白石镇白石村</t>
  </si>
  <si>
    <t>建设龙虾养殖场4口40亩地，购买龙虾投放设备10套，投放虾苗20万只</t>
  </si>
  <si>
    <t>利用产业发展项目带动辖区内44户122人脱贫农户受益，带动脱贫户养殖龙虾20万只，持续稳定增收年产业达到800元/户，增加全村脱贫户收3.52万元，持续增收2年以上，促使群众满意度达到95%以上，受益群众满意度达到95%以上。</t>
  </si>
  <si>
    <t>杏花村</t>
  </si>
  <si>
    <t>2023年杏花村水稻、蔬菜种植</t>
  </si>
  <si>
    <t>建设种植基地1座，修缮1座灌溉水塘5亩，种植优质水稻150亩、油菜150亩</t>
  </si>
  <si>
    <t>利用产业发展项目带动辖区内54户160人脱贫农户受益，带动脱贫户种植优质水稻150亩，油菜150亩，种植作物成活率在95%以上，持续稳定增收年产业达到800元/户，增加全村脱贫户收4.32万元，持续增收2年以上，促使群众满意度达到95%以上，受益群众满意度达到95%以上。</t>
  </si>
  <si>
    <t>友爱村</t>
  </si>
  <si>
    <t>2023年友爱村水稻种植加工农场</t>
  </si>
  <si>
    <t>建设1座生产车间400平方，购买打米设备1套，其他种植机械配套设备2套</t>
  </si>
  <si>
    <t>利用产业发展项目带动辖区内19户54人脱贫农户受益，带动脱贫户种植优质水稻800亩，加工销售优质大米300吨，带动辖区内2民脱贫户就业，持续稳定增收年产业达到1000元/户，增加全村脱贫户收1.9万元，持续增收2年以上，促使群众满意度达到95%以上，受益群众满意度达到95%以上。</t>
  </si>
  <si>
    <t>配套设施项目</t>
  </si>
  <si>
    <t>茶恩寺镇</t>
  </si>
  <si>
    <t>茶恩寺镇桥市村</t>
  </si>
  <si>
    <t>2023年茶恩寺镇桥市村水稻种植基地配套项目</t>
  </si>
  <si>
    <t>桥市村200亩水稻种植基地配套建设老屋组水塘硬化，七湘组、五里组水坝修缮≥120立方米</t>
  </si>
  <si>
    <t>受益脱贫户52户130人，一般农户200户1050人，改善生产生活用水条件，有效灌溉农田200余亩，带动农业粮田每亩预计增收100斤/亩，巩固脱贫成效，调动一般农户种植积极性。</t>
  </si>
  <si>
    <t>林草基地建设</t>
  </si>
  <si>
    <t>茶恩寺镇茶花村</t>
  </si>
  <si>
    <t>2023年度茶恩寺镇茶花村油茶种植基地滴灌工程项目</t>
  </si>
  <si>
    <t>油茶种植基地≥300亩滴灌工程</t>
  </si>
  <si>
    <t>5年后特色产业为村集体增收≥0.96万元/年，5年后特色产业为村民增收≥1.5万元/年，特色产业带动增加村民就业人数≥10人，受益脱贫（监测）人口数≥3户4人</t>
  </si>
  <si>
    <t>2023年度茶恩寺镇茶花村油茶种植基地建设项目</t>
  </si>
  <si>
    <t>茶花村油茶种植≥300亩</t>
  </si>
  <si>
    <t>5年后特色产业为村集体增收≥2万元/年，5年后特色产业为村民增收≥1.5万元/年，5年后特色产业预计增收脱贫户（监测户）3户6人分红收入150元/人至脱贫稳定后，村委会可根据情况更换脱贫不稳定户≥900元/年，5年后特色产业经营户预计增收≥2370元/亩，特色产业预计带动务工人员增加务工收入≥2000元/人，特色产业带动增加村民就业人数≥10人，受益脱贫（监测）人口数≥3户6人。</t>
  </si>
  <si>
    <t>茶恩寺镇双花村</t>
  </si>
  <si>
    <t>2023年度茶恩寺镇双花村药材柚子树种植项目</t>
  </si>
  <si>
    <t>中药材黄精种植基地≥8亩，柚子树种植基地≥8亩</t>
  </si>
  <si>
    <t>特色产业带动增加脱贫（监测）人口收入（总收入）≥5万元，特色产业带动增加脱贫（监测）人口就业人数≥70人，受益脱贫（监测）人口数≥63户167人</t>
  </si>
  <si>
    <t>茶恩寺镇金坪村</t>
  </si>
  <si>
    <t>2023年度茶恩寺镇金坪村光伏发电项目</t>
  </si>
  <si>
    <t>2023.10</t>
  </si>
  <si>
    <t>光伏发电≥80千瓦</t>
  </si>
  <si>
    <t>村集体经济增收≥5万元/年，受益脱贫（监测）户人数≥54户152人，受益一般农户人数≥769户2953人</t>
  </si>
  <si>
    <t>中路铺镇</t>
  </si>
  <si>
    <t>潭湖村</t>
  </si>
  <si>
    <t>中路铺镇潭湖村产业发展项目（2023）</t>
  </si>
  <si>
    <t>中路铺镇潭湖村</t>
  </si>
  <si>
    <t>潭湖村村民委员会</t>
  </si>
  <si>
    <t>流转土地30亩进行湘莲种植，项目财政资金全部作为村股本金，购置生产设备设施，修建基耕道150米，架设涵洞5个。</t>
  </si>
  <si>
    <t xml:space="preserve">
项目财政资金全部作为村股本金，帮扶期满后，移交村股本金形成的资产给村集体管理维护
带动人数：25户60人 ；预计带动增收：村集体经济增收≧7万元，增加受益对象总收入≥3万元；带动模式：务工就业、土地流转、技术指导</t>
  </si>
  <si>
    <t>休闲农业与乡村旅游</t>
  </si>
  <si>
    <t>柳桥村</t>
  </si>
  <si>
    <t>中路铺镇柳桥村休闲垂钓基地项目（2023）</t>
  </si>
  <si>
    <t>中路铺镇柳桥村</t>
  </si>
  <si>
    <t>中路铺镇柳桥村民委员会</t>
  </si>
  <si>
    <t>流转80亩土地地进行开发，打造休闲垂钓基地，建设垂钓台15个，硬化塘基，山塘清淤以及基础设施建设。</t>
  </si>
  <si>
    <t>柳桥村通过委托湘潭县农业种养专业合作社对80亩地进行开发，打造休闲垂钓基地，主要进行基础设施建设，对柳桥村30户96人的脱贫户进行帮扶，提升低收入群体的生产生活积极性，带动部分有劳动能力的脱贫户参加务工，项目完工后所形成的的自由交由村集体管理维护</t>
  </si>
  <si>
    <t>柱塘村</t>
  </si>
  <si>
    <t>中路铺镇柱塘村产业发展项目（2023）</t>
  </si>
  <si>
    <t>中路铺镇柱塘村</t>
  </si>
  <si>
    <t>柱塘村村民委员会</t>
  </si>
  <si>
    <t>流转土地90亩，在本村种植湘莲50亩、水稻40亩。硬化排塘组反冲塘塘堤40米，清淤200立方米，提升蓄水能力，疏通引水渠300米。</t>
  </si>
  <si>
    <t xml:space="preserve">
项目财政资金全部作为村股本金，三年帮扶期满后，移交村股本金形成的资产给村集体管理维护带动人数：13户29人 ；预计带动增收：村集体经济增收≧10万元，增加受益对象总收入≥5万元；带动模式：务工就业、土地流转、技术指导</t>
  </si>
  <si>
    <t>谭家山镇</t>
  </si>
  <si>
    <t>石荷村</t>
  </si>
  <si>
    <t>石荷村生猪养殖项目</t>
  </si>
  <si>
    <t>石荷村通过村集体经济组织发展养猪建设粪污处理池50立方米。</t>
  </si>
  <si>
    <t>产业带动脱贫户就业≥2人，受益脱贫户人数≥20人</t>
  </si>
  <si>
    <t>月仙村</t>
  </si>
  <si>
    <t>月仙村悦鑫田园山庄项目</t>
  </si>
  <si>
    <t>月仙村经济合作社投入15万元对悦鑫田园山庄垂钓基地进行提升，对水塘周边进行硬化加固，水塘加固≥250立方米</t>
  </si>
  <si>
    <t>1、带动脱贫户就业≥2人。
2、受益脱贫户≥20人，总增收0.8万元</t>
  </si>
  <si>
    <t>霞峰村</t>
  </si>
  <si>
    <t>霞峰村休闲农业与乡村旅游项目</t>
  </si>
  <si>
    <t>投资15万元继续发展乡村旅游，建设移动板房≥150平方米，硬化地面≥100平方米</t>
  </si>
  <si>
    <t>1、带动脱贫户就业增收≥5人.
2、受益脱贫户≥5人，人均增收800元</t>
  </si>
  <si>
    <t>种养殖基地</t>
  </si>
  <si>
    <t>易俗河镇</t>
  </si>
  <si>
    <t>石壁村</t>
  </si>
  <si>
    <t>2023年石壁村水稻种植基地建设项目</t>
  </si>
  <si>
    <t>易俗河镇石壁村</t>
  </si>
  <si>
    <t>村级集体经济合作社流转并平整土地200亩，购置插秧机3台</t>
  </si>
  <si>
    <t>采用直接分红、代耕代作、技术培训等方式带动监测户、脱贫户5户10人增收800元/户/年</t>
  </si>
  <si>
    <t>谷洪村</t>
  </si>
  <si>
    <t>2023年谷洪村水稻种植基地建设项目</t>
  </si>
  <si>
    <t>易俗河镇谷洪村</t>
  </si>
  <si>
    <t>村级集体经济合作社流转并平整土地200亩，购置收割机1台</t>
  </si>
  <si>
    <t>采用直接分红、代耕代作、技术培训等方式带动监测户、脱贫户42户83人增收200元/户/年</t>
  </si>
  <si>
    <t>梅林桥村</t>
  </si>
  <si>
    <t>2023年梅林桥村四季果园种植基地建设项目</t>
  </si>
  <si>
    <t>易俗河镇梅林桥村</t>
  </si>
  <si>
    <t>新建四季果园大棚3座，单个大棚面积600㎡</t>
  </si>
  <si>
    <t>采用委托帮扶，聘请脱贫户务工，发放收益分红，带动脱贫户5户5人增收500元/户/年</t>
  </si>
  <si>
    <t>麦子石村</t>
  </si>
  <si>
    <t>2023年麦子石村食用菌基地建设项目</t>
  </si>
  <si>
    <t>易俗河镇麦子石村</t>
  </si>
  <si>
    <t>流转并平整土地7亩，开沟200米，基地搭建食用菌大棚2个，搭建食用菌培养支架6排</t>
  </si>
  <si>
    <t>采用直接分红、务工劳务、技术培训等方式带动监测户、脱贫户6户6人增收400元/人/年</t>
  </si>
  <si>
    <t>水产养殖业基地</t>
  </si>
  <si>
    <t>分水乡</t>
  </si>
  <si>
    <t>虎形山村</t>
  </si>
  <si>
    <t>虎形山村清泉生态养殖项目</t>
  </si>
  <si>
    <t>虎形山村公泉组</t>
  </si>
  <si>
    <t>分水乡虎形山村</t>
  </si>
  <si>
    <t>养殖鱼类（鲢鱼、草鱼、雄鱼、鲫鱼）5000尾，鱼苗1.5万元，鱼饲料、种草、人工工资共1万元。同时完善配备基础设施，安装监控设备4个及硬化道路300米长，4米宽，厚20厘米。</t>
  </si>
  <si>
    <t>受益脱贫户数及防止返贫监测对象4户，15人，让没有劳动能力的脱贫户监测户参与分红，给具备劳动能力的脱贫户监测户提供就业机会。</t>
  </si>
  <si>
    <t>旗山村</t>
  </si>
  <si>
    <t>2023年旗山村药膳养生鸡养殖基地项目</t>
  </si>
  <si>
    <t>旗山村经济合作社</t>
  </si>
  <si>
    <t>流转土地约20亩,建设一个养殖生产基地，搭建一个鸡舍及其配套设施共500平方米左右，计划每年出栏药膳鸡成品1500只。</t>
  </si>
  <si>
    <t>带动增加脱贫（监测）人口收入（总收入）3万元，预计受益脱贫户6户18人，受益脱贫（监测）人口满意度≥95%。</t>
  </si>
  <si>
    <t>分水村</t>
  </si>
  <si>
    <t>分水乡分水村2023年三统一分产业项目</t>
  </si>
  <si>
    <t>分水乡分水村</t>
  </si>
  <si>
    <t>湘潭县分水乡分水村经济合作社</t>
  </si>
  <si>
    <t>购置农机设备收割机一台，插秧机一台，服务于农业，用于产业发展。</t>
  </si>
  <si>
    <t>受益脱贫户、监测户56户152人，受益群众410户1780人。</t>
  </si>
  <si>
    <t>槐北村</t>
  </si>
  <si>
    <t>2023年槐北村糯稻种植</t>
  </si>
  <si>
    <t>槐北经济合作社</t>
  </si>
  <si>
    <t>种植糯稻100亩，新建一栋打米厂房50平方米，购置打米机设备一套。</t>
  </si>
  <si>
    <t>带动增加脱贫（监测）人口收入（总收入）≥3万元，受益脱贫（监测）人口数≥12人。</t>
  </si>
  <si>
    <t>2023年槐北村香椿种植</t>
  </si>
  <si>
    <t xml:space="preserve">巩固提升类
</t>
  </si>
  <si>
    <t>新增流转土地4亩种植香椿，每亩种植800-1000株树苗，并建设种植大棚约4条，每条需花费2万元左右。</t>
  </si>
  <si>
    <t>通过务工、技术培训和保底价回购等措施带动当地农户参与产业发展，带动村民土地流转增收，受益建档立卡户6户15人，受益群众10户35人，人均年增收200元。</t>
  </si>
  <si>
    <t>产地初加工和精深加工</t>
  </si>
  <si>
    <t>青山桥镇</t>
  </si>
  <si>
    <t>青山桥村</t>
  </si>
  <si>
    <t>2023年青山桥村农产品加工基地</t>
  </si>
  <si>
    <t>青山桥村集体经济合作社</t>
  </si>
  <si>
    <t>农产品加工基地新建面积300平方米；</t>
  </si>
  <si>
    <t>受益脱贫人口数及防止返贫监测对象人口数（人）≥60人，增加收益每人400元/年。受益群众≥210，增加收益每人400元/年。</t>
  </si>
  <si>
    <t>天塘村</t>
  </si>
  <si>
    <t>2023年天塘村优质大米加工基地</t>
  </si>
  <si>
    <t>天塘村集体经济合作社</t>
  </si>
  <si>
    <t>新增大米加工设备1台；包装设备1台；</t>
  </si>
  <si>
    <t>受益脱贫人口数及防止返贫监测对象人口数（人）≥15人，增加收益每人600元以上。</t>
  </si>
  <si>
    <t>四境村</t>
  </si>
  <si>
    <t>2023年四境村乡村振兴产业种植基地项目</t>
  </si>
  <si>
    <t>四境村集体经济合作社</t>
  </si>
  <si>
    <t>大豆玉米带状复合种植180亩；油菜种植基地180亩，水渠硬化数量300米</t>
  </si>
  <si>
    <t>增加农民就业，带动增加脱贫（监测）人口28人，增加收益500元/年以上，促进村级产业发展和集体经济增收 。</t>
  </si>
  <si>
    <t>霞岭村</t>
  </si>
  <si>
    <t>2023年青山桥镇霞岭村黄牛养殖基地</t>
  </si>
  <si>
    <t>霞岭村集体经济合作社</t>
  </si>
  <si>
    <t>牛养殖数量25头；牛养殖基地改建面积300平方米；</t>
  </si>
  <si>
    <t>帮扶脱贫（监测）人口25 人，年收益在1000元/人以上，促进村级产业发展和集体经济增收 。</t>
  </si>
  <si>
    <t>石鼓镇</t>
  </si>
  <si>
    <t>将军村</t>
  </si>
  <si>
    <t>2023年石鼓镇将军村油纸伞生产加工项目</t>
  </si>
  <si>
    <t>2023.04</t>
  </si>
  <si>
    <t>将军村村民委员会</t>
  </si>
  <si>
    <t>完善将军村油纸伞加工产业链，自主加工油纸伞杆。购置加工设备一套：砂光机、圆木机、电子开料锯、小型开料锯、模具刀具。改造80平米烤箱房一个。</t>
  </si>
  <si>
    <t>项目的实施直接带动1、脱贫和监测人口10人以上参与就业，预计可实现务工收入6000元/人/年；2、预计村集体经济收入达到2.5万元；3、项目的收益扶持脱贫户其发展加工产业；4、帮扶其掌握专业技能。</t>
  </si>
  <si>
    <t>安乐村</t>
  </si>
  <si>
    <t>2023年石鼓镇安乐村油纸伞生产加工合作项目</t>
  </si>
  <si>
    <t>安乐村村民委员会</t>
  </si>
  <si>
    <t>委托宇昌伞业新建安乐村油纸伞生产车间面积800平方米。</t>
  </si>
  <si>
    <t>项目的实施直接带动1、脱贫和监测人口8人以上参与就业，预计可实现务工收入6000元/人/年；2、预计村集体经济收入达到2万元；3、项目的收益扶持其发展加工产业；4、帮扶其掌握专业技能。</t>
  </si>
  <si>
    <t>铜梁村</t>
  </si>
  <si>
    <t>2023年石鼓镇铜梁村休闲农业与乡村旅游开发提升项目</t>
  </si>
  <si>
    <t>2023.08</t>
  </si>
  <si>
    <t>铜梁村村民委员会</t>
  </si>
  <si>
    <t>改造非遗研学基地≥200平方米；黄桃基地≥20亩；顶峰瀑布景点≥1个。</t>
  </si>
  <si>
    <t>通过项目的实施预计可实现1、务工收入：吸纳脱贫人口10人参与旅游项目的开发、研学基地建设、基础设施建设的务工，预计可实现年人均收入2000元；2、分红收入：预计可实现村集体经济收入6万元；3、土地流转收入：直接流转林地的农户可获得100-200元/亩/年收入。4、旅游开发收入：带动当地农户重点发展第三产业：餐饮、住宿、农副产品加工等，拓展收入渠道，实现稳定增收。</t>
  </si>
  <si>
    <t>乌石镇</t>
  </si>
  <si>
    <t>乌石村</t>
  </si>
  <si>
    <t>2023年乌石镇乌石村高档优质稻种植基地建设项目</t>
  </si>
  <si>
    <t>2023.03</t>
  </si>
  <si>
    <t xml:space="preserve">乌石镇乌石村高档优质稻种植基地用水配套设施建设，周家冲塘新建基台一座，摆布塘硬化60立方米。
</t>
  </si>
  <si>
    <t>预计解决脱贫户（监测户）7户18人，一般户95户350人，灌溉问题，有利于水稻基地用水和周边农户耕种用水，提高作物产量，预计每户增收50元/亩。</t>
  </si>
  <si>
    <t>乡村建设行动</t>
  </si>
  <si>
    <t>农村基础设施</t>
  </si>
  <si>
    <t>农村供水保障设施建设</t>
  </si>
  <si>
    <t>2023年乌石镇乌石村水利建设项目（下新塘）</t>
  </si>
  <si>
    <t xml:space="preserve">乌石镇乌石村下新塘硬化80立方米，清淤300立方米。
</t>
  </si>
  <si>
    <t>预计解决脱贫户（监测户）8户32人，一般户62户246人，灌溉问题，有利于周边农户耕种用水，提高作物产量，预计每户增收50元/亩。</t>
  </si>
  <si>
    <t>众兴村</t>
  </si>
  <si>
    <t>2023年乌石镇众兴村光伏发电站扩建项目</t>
  </si>
  <si>
    <t>2023.01</t>
  </si>
  <si>
    <t>投入20万元，扩建光伏发电站的规模，扩建功率60KW</t>
  </si>
  <si>
    <t xml:space="preserve"> 产业项目带动脱贫户（监测户）45户88人，为脱贫户提供就业渠道，人均年增收181.8元左右/年。</t>
  </si>
  <si>
    <t>锦绣村</t>
  </si>
  <si>
    <t>2023年乌石镇锦绣村光伏发电扩建项目</t>
  </si>
  <si>
    <t>投入10万元，扩建光伏电站，扩建功率功率30KW</t>
  </si>
  <si>
    <t>共带动脱贫户（监测户）99户99人。以光伏发电所得收益分红的形式，为每人增收80.8元左右/年。</t>
  </si>
  <si>
    <t>天龙村</t>
  </si>
  <si>
    <t>2023年乌石镇天龙村影视基地扩建项目</t>
  </si>
  <si>
    <t>天龙村设影视基地扩建一个200平方米景点，用于拍摄广告和摄影。</t>
  </si>
  <si>
    <t>产业项目带动脱贫户（监测户）69户69人，为脱贫户提供就业渠道，人均年增收145元左右。</t>
  </si>
  <si>
    <t>乌石峰村</t>
  </si>
  <si>
    <t>2023年乌石镇乌石峰村研学基地道路建设项目</t>
  </si>
  <si>
    <t>乌石镇乌石峰村研学基地出入道路建设，从谢家组阳孟炎处至大学组道路拓宽护砌，道路长度，石方690立方。</t>
  </si>
  <si>
    <t>改善研学基地出入道路的质量，节省出行时间，解决脱贫户（监测户）15户36人，一般户30户108人的出行问题，提高游客来往的通行效率。</t>
  </si>
  <si>
    <t>大明村</t>
  </si>
  <si>
    <t>2023年乌石镇大明村油茶加工坊建设项目</t>
  </si>
  <si>
    <t>建设油茶标准化加工坊1个，占地面积300平方米。</t>
  </si>
  <si>
    <t>产业项目带动脱贫户（监测户）89户89人，为脱贫户（监测户）提供就业渠道，所得收益每年对全村脱贫户（监测户）分红，人均年增收70元左右</t>
  </si>
  <si>
    <t>双庙村</t>
  </si>
  <si>
    <t>2023年乌石镇双庙村鹌鹑养殖项目</t>
  </si>
  <si>
    <t>由村集体经济合作社实施，建设鹌鹑养殖基地一个，占地面积600平方米</t>
  </si>
  <si>
    <t>产业项目带动脱贫户（监测户）68户68人，为脱贫户（监测户）提供就业渠道，所得收益每年对脱贫户（监测户）分红，人均年增收118元左右</t>
  </si>
  <si>
    <t>产地初加工</t>
  </si>
  <si>
    <t>花石镇</t>
  </si>
  <si>
    <t>长潭村</t>
  </si>
  <si>
    <t>2023年花石镇长潭村秸秆综合利用项目</t>
  </si>
  <si>
    <t>用于建设秸秆综合利用基地1个，购置秸秆回收机械设备1台。建设仓储中心1个，面积400平方米。</t>
  </si>
  <si>
    <t>将全部的财政资金转化为村集体股本金，由村集体经济合作社自主实施，以扶持本村产业从无到有，发展壮大，财政资金形成村集体经营性固定资产，获得长期的经营性收益，避免财政投入资金的流失，受益监测户、脱贫户10户30人，带动增加监测户、脱贫户人均年增收1300元以上。</t>
  </si>
  <si>
    <t>琵琶村</t>
  </si>
  <si>
    <t>2023年花石镇琵琶村中药材特色产业项目配套基础设施项目</t>
  </si>
  <si>
    <t>建设120亩中药材枳壳特色产业项目配套基础设施，硬化泄洪渠1条，共长600米，断面尺寸宽0.6*0.6米；硬化基地内运输道路1条共计375米。</t>
  </si>
  <si>
    <t>将全部的财政资金转化为村集体股本金，由村集体经济合作社自主实施，以扶持本村产业从无到有，发展壮大，配套基础设施越来越完善，财政资金形成村集体经营性固定资产，获得长期的经营性收益。带动增加监测户、脱贫户人均年收入6000元以上;受益监测户、脱贫户4户10人。</t>
  </si>
  <si>
    <t>农产品加工厂房</t>
  </si>
  <si>
    <t>龙潭村</t>
  </si>
  <si>
    <t>2023年花石镇龙潭村湘莲加工厂房项目</t>
  </si>
  <si>
    <t>建设湘莲加工厂房1个，共计600个平方。</t>
  </si>
  <si>
    <t>将全部的财政资金转化为村集体股本金，由村集体经济合作社自主实施，以扶持本村产业从无到有，发展壮大，财政资金形成村集体经营性固定资产，获得长期的经营性收益，避免财政投入资金的流失，带动增加监测户、脱贫户人均收入2500元以上;受益监测户、脱贫户5户12人。</t>
  </si>
  <si>
    <t>产地初加工基地</t>
  </si>
  <si>
    <t>天马山村</t>
  </si>
  <si>
    <t>2023年花石镇天马山村红薯粉包装产业发展项目</t>
  </si>
  <si>
    <t>购置红薯粉包装设备1组</t>
  </si>
  <si>
    <t>由村级与主体合作，委托公司购买设备，形成经营性固定资产，村集体以固定资产入股的模式，每年按财政资金的8％进行收益分红，连续5年。带动增加监测户、脱贫户人均收入2000元以上;受益监测户、脱贫户6户18人。</t>
  </si>
  <si>
    <t>罗汉村</t>
  </si>
  <si>
    <t>2023年花石镇罗汉村湘莲产业发展项目</t>
  </si>
  <si>
    <t>建设湘莲种植基地1个，土地平整、清淤共计125亩，修建机耕道及排灌系统。</t>
  </si>
  <si>
    <t>由村级与主体合作，委托公司建设湘莲种植基地，形成经营性固定资产，村集体以固定资产入股的模式，每年按财政资金的8％进行收益分红，连续5年。带动增加监测户、脱贫户人均收入1154元以上;受益监测户、脱贫户15户26人。</t>
  </si>
  <si>
    <t>锦石乡</t>
  </si>
  <si>
    <t>金湖村</t>
  </si>
  <si>
    <t>2023年金湖村特色养殖项目</t>
  </si>
  <si>
    <t>锦石乡金湖村</t>
  </si>
  <si>
    <t>养殖水面200亩；种植花卉苗木220亩</t>
  </si>
  <si>
    <t>委托经营主体对脱贫户和边缘户进行直接帮扶，吸纳脱贫户务工，帮助脱贫户26户68人，户均增收约500元</t>
  </si>
  <si>
    <t>东剑村</t>
  </si>
  <si>
    <t>2023年东剑村油茶种植项目</t>
  </si>
  <si>
    <t>锦石乡东剑村</t>
  </si>
  <si>
    <t>新种植油茶200亩</t>
  </si>
  <si>
    <t>流转农户林地，聘请农户管理，提供技术支持，保底回购，直接帮扶脱贫户49户114人。</t>
  </si>
  <si>
    <t>其他</t>
  </si>
  <si>
    <t>碧泉村</t>
  </si>
  <si>
    <t>2023年碧泉村拓展基地建设项目</t>
  </si>
  <si>
    <t>锦石乡碧泉村</t>
  </si>
  <si>
    <t>通过湖南百纳景区运营管理有限公司合作在碧泉村建设拓展基地1个</t>
  </si>
  <si>
    <t>委托经营主体对脱贫户和边缘户进行直接帮扶，吸纳脱贫户务工，直接帮助脱贫户58户125人</t>
  </si>
  <si>
    <t>排头乡</t>
  </si>
  <si>
    <t xml:space="preserve">团结村
</t>
  </si>
  <si>
    <t>排头乡2023年团结村产业发展种植业基地</t>
  </si>
  <si>
    <t>通过种植技术支持，保底回收等措施，种植特色水果  80亩果苗，土地流转、土地平整、种植设施设备。</t>
  </si>
  <si>
    <t>帮助建档立卡脱贫户8户16人，通过种植技术支持，保底回收等措施，年均增收500元/户，带动脱贫户内生动力，巩固脱贫。</t>
  </si>
  <si>
    <t>严冲村</t>
  </si>
  <si>
    <t>排头乡2023年  严冲村 产业发展养殖业基</t>
  </si>
  <si>
    <t>严冲村通过整修.维护.除淤养殖基地养殖四大家鱼1.2万尾.</t>
  </si>
  <si>
    <t>帮助建档立卡脱贫户4户10人，通过种.养殖技术支持，保底回收等措施，严冲脱贫户年均增收400元/户。带动脱贫户内生动力，巩固脱贫。</t>
  </si>
  <si>
    <t>隐山村</t>
  </si>
  <si>
    <t>排头乡2023年  隐山村  产业发展种植业基</t>
  </si>
  <si>
    <t>隐山村中药材种植 15亩</t>
  </si>
  <si>
    <t>帮助建档立卡脱贫户4户10人，通过养殖技术支持，保底回收等措施，让脱贫户年均增收300元/户，带动脱贫户内生动力，巩固脱贫。</t>
  </si>
  <si>
    <t>辰山村</t>
  </si>
  <si>
    <t>排头乡辰山村中药材种植基地配套设施建设项目</t>
  </si>
  <si>
    <t>排头乡辰山村</t>
  </si>
  <si>
    <t xml:space="preserve">中药材种植基地建设  </t>
  </si>
  <si>
    <t>帮助建档立卡脱贫户4户12人，通过土地分红、带动就业等措施，带动脱贫户内劳动力，巩固脱贫。</t>
  </si>
  <si>
    <t>农产品仓储保鲜冷链基础设施建设</t>
  </si>
  <si>
    <t>射埠镇</t>
  </si>
  <si>
    <t>谷合</t>
  </si>
  <si>
    <t>射埠镇谷合村2023年度农产品仓储中心建设项目</t>
  </si>
  <si>
    <t>谷合村虎尾组</t>
  </si>
  <si>
    <t>2023.12</t>
  </si>
  <si>
    <t>谷合村</t>
  </si>
  <si>
    <t>通过谷合村经济合作社新建600个平方农产品仓储中心，通过租赁增加村集体经济收入，带动脱贫户就业。</t>
  </si>
  <si>
    <t>通过实施农产品仓储中心建设项目，带动脱贫户就业人员2人，人均增收1000元/年，村集体经济增收1.5万元/年。</t>
  </si>
  <si>
    <t>加工业</t>
  </si>
  <si>
    <t>霞湾</t>
  </si>
  <si>
    <t>射埠镇霞湾村2023年度稻谷加工项目</t>
  </si>
  <si>
    <t>霞湾村沙子组</t>
  </si>
  <si>
    <t>霞湾村</t>
  </si>
  <si>
    <t>通过霞湾村经济合作社实施稻谷加工、仓储项目，新建稻谷加工用房150平方米、碾米机1台；增加村集体经济增收，带脱贫户就业。</t>
  </si>
  <si>
    <t>带动2人就业；人均增收1000元/年，预计村集体经济年收入2万元左右。</t>
  </si>
  <si>
    <t>射埠</t>
  </si>
  <si>
    <t>射埠镇射埠村2023年双季稻示范片配套设施项目</t>
  </si>
  <si>
    <t>射埠村月形、月岭组</t>
  </si>
  <si>
    <t>射埠村</t>
  </si>
  <si>
    <t xml:space="preserve">射埠村月形、月岭组双季稻示范片新建灌溉渠道500米。        </t>
  </si>
  <si>
    <t>带动脱贫户1户1人就业，为50户150人村民提供便利的农田水利灌溉，提高农产品亩产增收300斤。</t>
  </si>
  <si>
    <t>养殖业发展</t>
  </si>
  <si>
    <t>全县17个乡镇</t>
  </si>
  <si>
    <t>全县各村</t>
  </si>
  <si>
    <t>湘潭县2023年巩固脱贫攻坚成果产业直接帮扶到户到人项目</t>
  </si>
  <si>
    <t>湘潭县乡村振兴事务中心</t>
  </si>
  <si>
    <t>为全县的监测对象、低收入脱贫户和部分有劳动能力及产业发展意愿的脱贫户共计5300人，发放鸡苗发展养鸡产业。按1000元/人资金量化，其中按每人量化资金12%的比例作为承接项目主体的运输、人工、技术服务、保价回收等服务费用；量化资金的88%物化为鸡苗、饲料、养鸡用具等生产资料。</t>
  </si>
  <si>
    <t>/</t>
  </si>
  <si>
    <t>项目的实施，进一步巩固拓展脱贫攻坚成果，有效解决全县5300人监测户和低收入脱贫人口增收难问题，带动增加脱贫（监测）人口收入≥1200元/人，受益脱贫人口数≥5300人。</t>
  </si>
  <si>
    <t>巩固三保障成果</t>
  </si>
  <si>
    <t>教育</t>
  </si>
  <si>
    <t>享受“雨露计划”职业教育补助</t>
  </si>
  <si>
    <t>全县</t>
  </si>
  <si>
    <t>2023年湘潭县到户政策雨露计划项目</t>
  </si>
  <si>
    <t>湘潭县</t>
  </si>
  <si>
    <t>建档立卡脱贫学生就读中职、高职、技师院校助学补助。</t>
  </si>
  <si>
    <t>重点支持雨露计划学历教育做到应补尽补，提升脱贫学生学历水平，通过学历技能培训和产业带动促进脱贫户增收。</t>
  </si>
  <si>
    <t>金融保险配套项目</t>
  </si>
  <si>
    <t>小额贷款贴息</t>
  </si>
  <si>
    <t>2023年湘潭县到户政策小额信贷贴息项目</t>
  </si>
  <si>
    <t>通过小额信贷资金带动脱贫户发展产业增收，确保小额信贷资金安全稳定运行，对小额信贷项目户按基准利率进行全额贴息。</t>
  </si>
  <si>
    <t>全体小额信贷贷款户</t>
  </si>
  <si>
    <t>全体小额信贷贷款人口</t>
  </si>
  <si>
    <t>满足符合条件建档立卡脱贫户贷款需求，对小额信贷户按基准利率全额贴息；通过金融政策带动项目户增收1200元/户。</t>
  </si>
  <si>
    <t>项目管理费</t>
  </si>
  <si>
    <t>2023年项目管理费</t>
  </si>
  <si>
    <t>用于2023年纳入巩固拓展脱贫攻坚成果同乡村振兴衔接项目库项目的评审、项目的前期设计、评审、招标、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</si>
  <si>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全体脱贫户</t>
  </si>
  <si>
    <t>全体脱贫人口</t>
  </si>
  <si>
    <t>进一步完善落实乡村振兴衔接工作，稳定带动脱贫户稳定增收。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</si>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</sst>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6"/>
      <color indexed="8"/>
      <name val="黑体"/>
      <charset val="134"/>
    </font>
    <font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protection locked="0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13" applyFont="1" applyFill="1" applyBorder="1" applyAlignment="1" applyProtection="1">
      <alignment horizontal="center" vertical="center" wrapText="1"/>
    </xf>
    <xf numFmtId="0" fontId="10" fillId="0" borderId="1" xfId="13" applyFont="1" applyFill="1" applyBorder="1" applyAlignment="1" applyProtection="1">
      <alignment horizontal="justify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13" applyFont="1" applyFill="1" applyBorder="1" applyAlignment="1" applyProtection="1">
      <alignment horizontal="left" vertical="center" wrapText="1"/>
    </xf>
    <xf numFmtId="176" fontId="10" fillId="0" borderId="1" xfId="13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0" borderId="1" xfId="13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9"/>
  <sheetViews>
    <sheetView tabSelected="1" workbookViewId="0">
      <selection activeCell="S6" sqref="S6"/>
    </sheetView>
  </sheetViews>
  <sheetFormatPr defaultColWidth="9" defaultRowHeight="13.5"/>
  <cols>
    <col min="1" max="1" width="3.25" style="11" customWidth="1"/>
    <col min="2" max="2" width="3.375" style="8" customWidth="1"/>
    <col min="3" max="3" width="4.375" style="8" customWidth="1"/>
    <col min="4" max="4" width="5.5" style="8" customWidth="1"/>
    <col min="5" max="5" width="3.375" style="8" customWidth="1"/>
    <col min="6" max="6" width="3.625" style="8" customWidth="1"/>
    <col min="7" max="7" width="8" style="11" customWidth="1"/>
    <col min="8" max="8" width="5.75" style="11" customWidth="1"/>
    <col min="9" max="9" width="4.46666666666667" style="8" customWidth="1"/>
    <col min="10" max="11" width="8" style="11" customWidth="1"/>
    <col min="12" max="12" width="4.625" style="8" customWidth="1"/>
    <col min="13" max="13" width="25.75" style="11" customWidth="1"/>
    <col min="14" max="15" width="8.5" style="8" customWidth="1"/>
    <col min="16" max="16" width="7.75" style="8" customWidth="1"/>
    <col min="17" max="17" width="6.375" style="8" customWidth="1"/>
    <col min="18" max="18" width="6.375" style="11" customWidth="1"/>
    <col min="19" max="19" width="6.5" style="11" customWidth="1"/>
    <col min="20" max="20" width="6.625" style="11" customWidth="1"/>
    <col min="21" max="22" width="6.125" style="11" customWidth="1"/>
    <col min="23" max="23" width="23.5" style="11" customWidth="1"/>
    <col min="24" max="16384" width="9" style="11"/>
  </cols>
  <sheetData>
    <row r="1" ht="24" customHeight="1" spans="1:3">
      <c r="A1" s="12" t="s">
        <v>0</v>
      </c>
      <c r="B1" s="12"/>
      <c r="C1" s="13"/>
    </row>
    <row r="2" s="1" customFormat="1" ht="37" customHeight="1" spans="1:2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="2" customFormat="1" ht="21" customHeight="1" spans="1:23">
      <c r="A3" s="15" t="s">
        <v>2</v>
      </c>
      <c r="B3" s="15" t="s">
        <v>3</v>
      </c>
      <c r="C3" s="15"/>
      <c r="D3" s="15"/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  <c r="K3" s="15"/>
      <c r="L3" s="15" t="s">
        <v>10</v>
      </c>
      <c r="M3" s="15" t="s">
        <v>11</v>
      </c>
      <c r="N3" s="15" t="s">
        <v>12</v>
      </c>
      <c r="O3" s="15"/>
      <c r="P3" s="15"/>
      <c r="Q3" s="15" t="s">
        <v>13</v>
      </c>
      <c r="R3" s="15"/>
      <c r="S3" s="15"/>
      <c r="T3" s="15"/>
      <c r="U3" s="15"/>
      <c r="V3" s="15"/>
      <c r="W3" s="15" t="s">
        <v>14</v>
      </c>
    </row>
    <row r="4" s="2" customFormat="1" ht="21" customHeight="1" spans="1:23">
      <c r="A4" s="15"/>
      <c r="B4" s="15" t="s">
        <v>15</v>
      </c>
      <c r="C4" s="15" t="s">
        <v>16</v>
      </c>
      <c r="D4" s="15" t="s">
        <v>17</v>
      </c>
      <c r="E4" s="15"/>
      <c r="F4" s="15"/>
      <c r="G4" s="15"/>
      <c r="H4" s="15"/>
      <c r="I4" s="15"/>
      <c r="J4" s="15" t="s">
        <v>18</v>
      </c>
      <c r="K4" s="15" t="s">
        <v>19</v>
      </c>
      <c r="L4" s="15"/>
      <c r="M4" s="15"/>
      <c r="N4" s="15" t="s">
        <v>20</v>
      </c>
      <c r="O4" s="15" t="s">
        <v>21</v>
      </c>
      <c r="P4" s="15"/>
      <c r="Q4" s="15" t="s">
        <v>22</v>
      </c>
      <c r="R4" s="15" t="s">
        <v>23</v>
      </c>
      <c r="S4" s="15" t="s">
        <v>24</v>
      </c>
      <c r="T4" s="15" t="s">
        <v>21</v>
      </c>
      <c r="U4" s="15"/>
      <c r="V4" s="15"/>
      <c r="W4" s="15"/>
    </row>
    <row r="5" s="3" customFormat="1" ht="109" customHeight="1" spans="1:23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 t="s">
        <v>25</v>
      </c>
      <c r="P5" s="15" t="s">
        <v>26</v>
      </c>
      <c r="Q5" s="15"/>
      <c r="R5" s="15"/>
      <c r="S5" s="15"/>
      <c r="T5" s="15" t="s">
        <v>27</v>
      </c>
      <c r="U5" s="26" t="s">
        <v>28</v>
      </c>
      <c r="V5" s="26" t="s">
        <v>29</v>
      </c>
      <c r="W5" s="15"/>
    </row>
    <row r="6" s="4" customFormat="1" ht="78" customHeight="1" spans="1:23">
      <c r="A6" s="16">
        <v>1</v>
      </c>
      <c r="B6" s="17" t="s">
        <v>30</v>
      </c>
      <c r="C6" s="17" t="s">
        <v>31</v>
      </c>
      <c r="D6" s="17" t="s">
        <v>32</v>
      </c>
      <c r="E6" s="17" t="s">
        <v>33</v>
      </c>
      <c r="F6" s="17" t="s">
        <v>34</v>
      </c>
      <c r="G6" s="17" t="s">
        <v>35</v>
      </c>
      <c r="H6" s="17" t="s">
        <v>36</v>
      </c>
      <c r="I6" s="17" t="s">
        <v>34</v>
      </c>
      <c r="J6" s="17">
        <v>2023.03</v>
      </c>
      <c r="K6" s="17">
        <v>2023.12</v>
      </c>
      <c r="L6" s="17" t="s">
        <v>34</v>
      </c>
      <c r="M6" s="20" t="s">
        <v>37</v>
      </c>
      <c r="N6" s="21">
        <v>15</v>
      </c>
      <c r="O6" s="21">
        <v>15</v>
      </c>
      <c r="P6" s="21">
        <v>0</v>
      </c>
      <c r="Q6" s="16">
        <v>1</v>
      </c>
      <c r="R6" s="16">
        <v>40</v>
      </c>
      <c r="S6" s="16">
        <v>95</v>
      </c>
      <c r="T6" s="16">
        <v>0</v>
      </c>
      <c r="U6" s="16">
        <v>40</v>
      </c>
      <c r="V6" s="16">
        <v>95</v>
      </c>
      <c r="W6" s="20" t="s">
        <v>38</v>
      </c>
    </row>
    <row r="7" s="4" customFormat="1" ht="146" customHeight="1" spans="1:23">
      <c r="A7" s="16">
        <v>2</v>
      </c>
      <c r="B7" s="17" t="s">
        <v>30</v>
      </c>
      <c r="C7" s="17" t="s">
        <v>31</v>
      </c>
      <c r="D7" s="17" t="s">
        <v>39</v>
      </c>
      <c r="E7" s="17" t="s">
        <v>33</v>
      </c>
      <c r="F7" s="17" t="s">
        <v>40</v>
      </c>
      <c r="G7" s="17" t="s">
        <v>41</v>
      </c>
      <c r="H7" s="17" t="s">
        <v>36</v>
      </c>
      <c r="I7" s="17" t="s">
        <v>40</v>
      </c>
      <c r="J7" s="17">
        <v>2023.01</v>
      </c>
      <c r="K7" s="17">
        <v>2023.04</v>
      </c>
      <c r="L7" s="17" t="s">
        <v>40</v>
      </c>
      <c r="M7" s="20" t="s">
        <v>42</v>
      </c>
      <c r="N7" s="21">
        <v>100</v>
      </c>
      <c r="O7" s="21">
        <v>37</v>
      </c>
      <c r="P7" s="21">
        <v>63</v>
      </c>
      <c r="Q7" s="16">
        <v>1</v>
      </c>
      <c r="R7" s="16">
        <v>6</v>
      </c>
      <c r="S7" s="16">
        <v>10</v>
      </c>
      <c r="T7" s="16">
        <v>0</v>
      </c>
      <c r="U7" s="16">
        <v>6</v>
      </c>
      <c r="V7" s="16">
        <v>10</v>
      </c>
      <c r="W7" s="20" t="s">
        <v>43</v>
      </c>
    </row>
    <row r="8" s="4" customFormat="1" ht="146" customHeight="1" spans="1:23">
      <c r="A8" s="16">
        <v>3</v>
      </c>
      <c r="B8" s="17" t="s">
        <v>30</v>
      </c>
      <c r="C8" s="17" t="s">
        <v>31</v>
      </c>
      <c r="D8" s="17" t="s">
        <v>44</v>
      </c>
      <c r="E8" s="17" t="s">
        <v>33</v>
      </c>
      <c r="F8" s="17" t="s">
        <v>45</v>
      </c>
      <c r="G8" s="17" t="s">
        <v>46</v>
      </c>
      <c r="H8" s="17" t="s">
        <v>36</v>
      </c>
      <c r="I8" s="17" t="s">
        <v>45</v>
      </c>
      <c r="J8" s="17">
        <v>2023.01</v>
      </c>
      <c r="K8" s="17">
        <v>2023.12</v>
      </c>
      <c r="L8" s="17" t="s">
        <v>45</v>
      </c>
      <c r="M8" s="20" t="s">
        <v>47</v>
      </c>
      <c r="N8" s="21">
        <v>24</v>
      </c>
      <c r="O8" s="21">
        <v>20</v>
      </c>
      <c r="P8" s="21">
        <v>4</v>
      </c>
      <c r="Q8" s="16">
        <v>1</v>
      </c>
      <c r="R8" s="16">
        <v>710</v>
      </c>
      <c r="S8" s="16">
        <v>2697</v>
      </c>
      <c r="T8" s="16">
        <v>1</v>
      </c>
      <c r="U8" s="16">
        <v>47</v>
      </c>
      <c r="V8" s="16">
        <v>95</v>
      </c>
      <c r="W8" s="20" t="s">
        <v>48</v>
      </c>
    </row>
    <row r="9" s="4" customFormat="1" ht="123" customHeight="1" spans="1:23">
      <c r="A9" s="16">
        <v>4</v>
      </c>
      <c r="B9" s="17" t="s">
        <v>30</v>
      </c>
      <c r="C9" s="16" t="s">
        <v>49</v>
      </c>
      <c r="D9" s="17" t="s">
        <v>50</v>
      </c>
      <c r="E9" s="17" t="s">
        <v>33</v>
      </c>
      <c r="F9" s="17" t="s">
        <v>51</v>
      </c>
      <c r="G9" s="17" t="s">
        <v>52</v>
      </c>
      <c r="H9" s="17" t="s">
        <v>36</v>
      </c>
      <c r="I9" s="17" t="s">
        <v>51</v>
      </c>
      <c r="J9" s="17">
        <v>2023.03</v>
      </c>
      <c r="K9" s="17">
        <v>2023.12</v>
      </c>
      <c r="L9" s="17" t="s">
        <v>51</v>
      </c>
      <c r="M9" s="20" t="s">
        <v>53</v>
      </c>
      <c r="N9" s="21">
        <v>8</v>
      </c>
      <c r="O9" s="21">
        <v>8</v>
      </c>
      <c r="P9" s="21">
        <v>0</v>
      </c>
      <c r="Q9" s="16">
        <v>1</v>
      </c>
      <c r="R9" s="16">
        <v>48</v>
      </c>
      <c r="S9" s="16">
        <v>120</v>
      </c>
      <c r="T9" s="16">
        <v>1</v>
      </c>
      <c r="U9" s="16">
        <v>48</v>
      </c>
      <c r="V9" s="16">
        <v>120</v>
      </c>
      <c r="W9" s="20" t="s">
        <v>54</v>
      </c>
    </row>
    <row r="10" s="4" customFormat="1" ht="96" customHeight="1" spans="1:23">
      <c r="A10" s="16">
        <v>5</v>
      </c>
      <c r="B10" s="17" t="s">
        <v>30</v>
      </c>
      <c r="C10" s="17" t="s">
        <v>31</v>
      </c>
      <c r="D10" s="17" t="s">
        <v>32</v>
      </c>
      <c r="E10" s="17" t="s">
        <v>33</v>
      </c>
      <c r="F10" s="17" t="s">
        <v>51</v>
      </c>
      <c r="G10" s="17" t="s">
        <v>55</v>
      </c>
      <c r="H10" s="17" t="s">
        <v>36</v>
      </c>
      <c r="I10" s="17" t="s">
        <v>51</v>
      </c>
      <c r="J10" s="17">
        <v>2023.03</v>
      </c>
      <c r="K10" s="17">
        <v>2023.12</v>
      </c>
      <c r="L10" s="17" t="s">
        <v>51</v>
      </c>
      <c r="M10" s="20" t="s">
        <v>56</v>
      </c>
      <c r="N10" s="21">
        <v>22</v>
      </c>
      <c r="O10" s="21">
        <v>22</v>
      </c>
      <c r="P10" s="21">
        <v>0</v>
      </c>
      <c r="Q10" s="16">
        <v>1</v>
      </c>
      <c r="R10" s="16">
        <v>48</v>
      </c>
      <c r="S10" s="16">
        <v>120</v>
      </c>
      <c r="T10" s="16">
        <v>1</v>
      </c>
      <c r="U10" s="16">
        <v>48</v>
      </c>
      <c r="V10" s="16">
        <v>120</v>
      </c>
      <c r="W10" s="20" t="s">
        <v>57</v>
      </c>
    </row>
    <row r="11" s="5" customFormat="1" ht="120" customHeight="1" spans="1:23">
      <c r="A11" s="16">
        <v>6</v>
      </c>
      <c r="B11" s="16" t="s">
        <v>58</v>
      </c>
      <c r="C11" s="16" t="s">
        <v>59</v>
      </c>
      <c r="D11" s="16" t="s">
        <v>60</v>
      </c>
      <c r="E11" s="16" t="s">
        <v>61</v>
      </c>
      <c r="F11" s="16" t="s">
        <v>62</v>
      </c>
      <c r="G11" s="16" t="s">
        <v>63</v>
      </c>
      <c r="H11" s="16" t="s">
        <v>64</v>
      </c>
      <c r="I11" s="16" t="s">
        <v>62</v>
      </c>
      <c r="J11" s="16">
        <v>2023.01</v>
      </c>
      <c r="K11" s="16">
        <v>2023.12</v>
      </c>
      <c r="L11" s="16" t="s">
        <v>62</v>
      </c>
      <c r="M11" s="22" t="s">
        <v>65</v>
      </c>
      <c r="N11" s="21">
        <v>90</v>
      </c>
      <c r="O11" s="21">
        <v>30</v>
      </c>
      <c r="P11" s="21">
        <v>60</v>
      </c>
      <c r="Q11" s="16">
        <v>1</v>
      </c>
      <c r="R11" s="16">
        <v>54</v>
      </c>
      <c r="S11" s="16">
        <v>143</v>
      </c>
      <c r="T11" s="16">
        <v>1</v>
      </c>
      <c r="U11" s="16">
        <v>54</v>
      </c>
      <c r="V11" s="16">
        <v>143</v>
      </c>
      <c r="W11" s="22" t="s">
        <v>66</v>
      </c>
    </row>
    <row r="12" s="5" customFormat="1" ht="96" customHeight="1" spans="1:23">
      <c r="A12" s="16">
        <v>7</v>
      </c>
      <c r="B12" s="16" t="s">
        <v>58</v>
      </c>
      <c r="C12" s="16" t="s">
        <v>31</v>
      </c>
      <c r="D12" s="16" t="s">
        <v>44</v>
      </c>
      <c r="E12" s="16" t="s">
        <v>61</v>
      </c>
      <c r="F12" s="16" t="s">
        <v>67</v>
      </c>
      <c r="G12" s="16" t="s">
        <v>68</v>
      </c>
      <c r="H12" s="16" t="s">
        <v>64</v>
      </c>
      <c r="I12" s="16" t="s">
        <v>67</v>
      </c>
      <c r="J12" s="16">
        <v>2023.01</v>
      </c>
      <c r="K12" s="16">
        <v>2023.12</v>
      </c>
      <c r="L12" s="16" t="s">
        <v>67</v>
      </c>
      <c r="M12" s="22" t="s">
        <v>69</v>
      </c>
      <c r="N12" s="21">
        <v>30</v>
      </c>
      <c r="O12" s="21">
        <v>10</v>
      </c>
      <c r="P12" s="21">
        <v>20</v>
      </c>
      <c r="Q12" s="16">
        <v>1</v>
      </c>
      <c r="R12" s="16">
        <v>41</v>
      </c>
      <c r="S12" s="16">
        <v>90</v>
      </c>
      <c r="T12" s="16">
        <v>1</v>
      </c>
      <c r="U12" s="16">
        <v>41</v>
      </c>
      <c r="V12" s="16">
        <v>90</v>
      </c>
      <c r="W12" s="22" t="s">
        <v>70</v>
      </c>
    </row>
    <row r="13" s="5" customFormat="1" ht="139" customHeight="1" spans="1:23">
      <c r="A13" s="16">
        <v>8</v>
      </c>
      <c r="B13" s="16" t="s">
        <v>58</v>
      </c>
      <c r="C13" s="16" t="s">
        <v>31</v>
      </c>
      <c r="D13" s="16" t="s">
        <v>44</v>
      </c>
      <c r="E13" s="16" t="s">
        <v>61</v>
      </c>
      <c r="F13" s="16" t="s">
        <v>71</v>
      </c>
      <c r="G13" s="16" t="s">
        <v>72</v>
      </c>
      <c r="H13" s="16" t="s">
        <v>64</v>
      </c>
      <c r="I13" s="16" t="s">
        <v>71</v>
      </c>
      <c r="J13" s="16">
        <v>2023.01</v>
      </c>
      <c r="K13" s="16">
        <v>2023.12</v>
      </c>
      <c r="L13" s="16" t="s">
        <v>71</v>
      </c>
      <c r="M13" s="22" t="s">
        <v>73</v>
      </c>
      <c r="N13" s="21">
        <v>45</v>
      </c>
      <c r="O13" s="21">
        <v>30</v>
      </c>
      <c r="P13" s="21">
        <v>15</v>
      </c>
      <c r="Q13" s="16">
        <v>1</v>
      </c>
      <c r="R13" s="16">
        <v>105</v>
      </c>
      <c r="S13" s="16">
        <v>243</v>
      </c>
      <c r="T13" s="16">
        <v>1</v>
      </c>
      <c r="U13" s="16">
        <v>30</v>
      </c>
      <c r="V13" s="16">
        <v>60</v>
      </c>
      <c r="W13" s="22" t="s">
        <v>74</v>
      </c>
    </row>
    <row r="14" s="4" customFormat="1" ht="111" customHeight="1" spans="1:23">
      <c r="A14" s="16">
        <v>9</v>
      </c>
      <c r="B14" s="17" t="s">
        <v>30</v>
      </c>
      <c r="C14" s="16" t="s">
        <v>49</v>
      </c>
      <c r="D14" s="17" t="s">
        <v>75</v>
      </c>
      <c r="E14" s="16" t="s">
        <v>76</v>
      </c>
      <c r="F14" s="16" t="s">
        <v>77</v>
      </c>
      <c r="G14" s="16" t="s">
        <v>78</v>
      </c>
      <c r="H14" s="16" t="s">
        <v>36</v>
      </c>
      <c r="I14" s="16" t="s">
        <v>77</v>
      </c>
      <c r="J14" s="16">
        <v>2023.01</v>
      </c>
      <c r="K14" s="16">
        <v>2023.12</v>
      </c>
      <c r="L14" s="16" t="s">
        <v>77</v>
      </c>
      <c r="M14" s="20" t="s">
        <v>79</v>
      </c>
      <c r="N14" s="21">
        <v>20</v>
      </c>
      <c r="O14" s="21">
        <v>15</v>
      </c>
      <c r="P14" s="21">
        <v>5</v>
      </c>
      <c r="Q14" s="17">
        <v>1</v>
      </c>
      <c r="R14" s="17">
        <v>5</v>
      </c>
      <c r="S14" s="17">
        <v>12</v>
      </c>
      <c r="T14" s="17">
        <v>0</v>
      </c>
      <c r="U14" s="17">
        <v>27</v>
      </c>
      <c r="V14" s="17">
        <v>40</v>
      </c>
      <c r="W14" s="20" t="s">
        <v>80</v>
      </c>
    </row>
    <row r="15" s="4" customFormat="1" ht="138" customHeight="1" spans="1:23">
      <c r="A15" s="16">
        <v>10</v>
      </c>
      <c r="B15" s="17" t="s">
        <v>30</v>
      </c>
      <c r="C15" s="16" t="s">
        <v>49</v>
      </c>
      <c r="D15" s="17" t="s">
        <v>75</v>
      </c>
      <c r="E15" s="16" t="s">
        <v>76</v>
      </c>
      <c r="F15" s="16" t="s">
        <v>81</v>
      </c>
      <c r="G15" s="16" t="s">
        <v>82</v>
      </c>
      <c r="H15" s="16" t="s">
        <v>36</v>
      </c>
      <c r="I15" s="16" t="s">
        <v>83</v>
      </c>
      <c r="J15" s="16">
        <v>2023.03</v>
      </c>
      <c r="K15" s="16">
        <v>2024.03</v>
      </c>
      <c r="L15" s="16" t="s">
        <v>83</v>
      </c>
      <c r="M15" s="20" t="s">
        <v>84</v>
      </c>
      <c r="N15" s="21">
        <v>20</v>
      </c>
      <c r="O15" s="21">
        <v>15</v>
      </c>
      <c r="P15" s="21">
        <v>5</v>
      </c>
      <c r="Q15" s="17">
        <v>1</v>
      </c>
      <c r="R15" s="17">
        <v>5</v>
      </c>
      <c r="S15" s="17">
        <v>12</v>
      </c>
      <c r="T15" s="17">
        <v>0</v>
      </c>
      <c r="U15" s="17">
        <v>54</v>
      </c>
      <c r="V15" s="17">
        <v>126</v>
      </c>
      <c r="W15" s="20" t="s">
        <v>85</v>
      </c>
    </row>
    <row r="16" s="4" customFormat="1" ht="119" customHeight="1" spans="1:23">
      <c r="A16" s="16">
        <v>11</v>
      </c>
      <c r="B16" s="17" t="s">
        <v>30</v>
      </c>
      <c r="C16" s="17" t="s">
        <v>31</v>
      </c>
      <c r="D16" s="16" t="s">
        <v>39</v>
      </c>
      <c r="E16" s="16" t="s">
        <v>76</v>
      </c>
      <c r="F16" s="16" t="s">
        <v>86</v>
      </c>
      <c r="G16" s="16" t="s">
        <v>87</v>
      </c>
      <c r="H16" s="16" t="s">
        <v>36</v>
      </c>
      <c r="I16" s="16" t="s">
        <v>86</v>
      </c>
      <c r="J16" s="16">
        <v>2023.03</v>
      </c>
      <c r="K16" s="16">
        <v>2023.12</v>
      </c>
      <c r="L16" s="16" t="s">
        <v>86</v>
      </c>
      <c r="M16" s="20" t="s">
        <v>88</v>
      </c>
      <c r="N16" s="21">
        <v>30</v>
      </c>
      <c r="O16" s="21">
        <v>20</v>
      </c>
      <c r="P16" s="21">
        <v>10</v>
      </c>
      <c r="Q16" s="17">
        <v>1</v>
      </c>
      <c r="R16" s="17">
        <v>3</v>
      </c>
      <c r="S16" s="17">
        <v>10</v>
      </c>
      <c r="T16" s="17">
        <v>0</v>
      </c>
      <c r="U16" s="17">
        <v>3</v>
      </c>
      <c r="V16" s="17">
        <v>10</v>
      </c>
      <c r="W16" s="20" t="s">
        <v>89</v>
      </c>
    </row>
    <row r="17" s="4" customFormat="1" ht="107" customHeight="1" spans="1:23">
      <c r="A17" s="16">
        <v>12</v>
      </c>
      <c r="B17" s="17" t="s">
        <v>30</v>
      </c>
      <c r="C17" s="17" t="s">
        <v>31</v>
      </c>
      <c r="D17" s="16" t="s">
        <v>44</v>
      </c>
      <c r="E17" s="16" t="s">
        <v>76</v>
      </c>
      <c r="F17" s="16" t="s">
        <v>86</v>
      </c>
      <c r="G17" s="16" t="s">
        <v>90</v>
      </c>
      <c r="H17" s="16" t="s">
        <v>36</v>
      </c>
      <c r="I17" s="16" t="s">
        <v>86</v>
      </c>
      <c r="J17" s="17">
        <v>2023.01</v>
      </c>
      <c r="K17" s="17">
        <v>2023.12</v>
      </c>
      <c r="L17" s="16" t="s">
        <v>86</v>
      </c>
      <c r="M17" s="20" t="s">
        <v>91</v>
      </c>
      <c r="N17" s="21">
        <v>30</v>
      </c>
      <c r="O17" s="21">
        <v>15</v>
      </c>
      <c r="P17" s="21">
        <v>15</v>
      </c>
      <c r="Q17" s="17">
        <v>1</v>
      </c>
      <c r="R17" s="17">
        <v>3</v>
      </c>
      <c r="S17" s="17">
        <v>10</v>
      </c>
      <c r="T17" s="17">
        <v>0</v>
      </c>
      <c r="U17" s="17">
        <v>10</v>
      </c>
      <c r="V17" s="17">
        <v>26</v>
      </c>
      <c r="W17" s="20" t="s">
        <v>92</v>
      </c>
    </row>
    <row r="18" s="4" customFormat="1" ht="106" customHeight="1" spans="1:23">
      <c r="A18" s="16">
        <v>13</v>
      </c>
      <c r="B18" s="17" t="s">
        <v>30</v>
      </c>
      <c r="C18" s="17" t="s">
        <v>59</v>
      </c>
      <c r="D18" s="17" t="s">
        <v>93</v>
      </c>
      <c r="E18" s="17" t="s">
        <v>94</v>
      </c>
      <c r="F18" s="17" t="s">
        <v>95</v>
      </c>
      <c r="G18" s="17" t="s">
        <v>96</v>
      </c>
      <c r="H18" s="17" t="s">
        <v>36</v>
      </c>
      <c r="I18" s="17" t="s">
        <v>95</v>
      </c>
      <c r="J18" s="17">
        <v>2023.01</v>
      </c>
      <c r="K18" s="17">
        <v>2023.12</v>
      </c>
      <c r="L18" s="17" t="s">
        <v>97</v>
      </c>
      <c r="M18" s="20" t="s">
        <v>98</v>
      </c>
      <c r="N18" s="21">
        <v>19</v>
      </c>
      <c r="O18" s="21">
        <v>15</v>
      </c>
      <c r="P18" s="21">
        <v>4</v>
      </c>
      <c r="Q18" s="17">
        <v>1</v>
      </c>
      <c r="R18" s="17">
        <v>22</v>
      </c>
      <c r="S18" s="17">
        <v>35</v>
      </c>
      <c r="T18" s="17">
        <v>0</v>
      </c>
      <c r="U18" s="17">
        <v>8</v>
      </c>
      <c r="V18" s="17">
        <v>19</v>
      </c>
      <c r="W18" s="20" t="s">
        <v>99</v>
      </c>
    </row>
    <row r="19" s="4" customFormat="1" ht="115" customHeight="1" spans="1:23">
      <c r="A19" s="16">
        <v>14</v>
      </c>
      <c r="B19" s="17" t="s">
        <v>30</v>
      </c>
      <c r="C19" s="16" t="s">
        <v>49</v>
      </c>
      <c r="D19" s="17" t="s">
        <v>75</v>
      </c>
      <c r="E19" s="17" t="s">
        <v>94</v>
      </c>
      <c r="F19" s="17" t="s">
        <v>100</v>
      </c>
      <c r="G19" s="17" t="s">
        <v>101</v>
      </c>
      <c r="H19" s="17" t="s">
        <v>36</v>
      </c>
      <c r="I19" s="17" t="s">
        <v>100</v>
      </c>
      <c r="J19" s="17">
        <v>2023.04</v>
      </c>
      <c r="K19" s="17">
        <v>2023.12</v>
      </c>
      <c r="L19" s="17" t="s">
        <v>102</v>
      </c>
      <c r="M19" s="20" t="s">
        <v>103</v>
      </c>
      <c r="N19" s="21">
        <v>20</v>
      </c>
      <c r="O19" s="21">
        <v>15</v>
      </c>
      <c r="P19" s="21">
        <v>5</v>
      </c>
      <c r="Q19" s="17">
        <v>1</v>
      </c>
      <c r="R19" s="17">
        <v>28</v>
      </c>
      <c r="S19" s="17">
        <v>91</v>
      </c>
      <c r="T19" s="17">
        <v>0</v>
      </c>
      <c r="U19" s="17">
        <v>5</v>
      </c>
      <c r="V19" s="17">
        <v>7</v>
      </c>
      <c r="W19" s="20" t="s">
        <v>104</v>
      </c>
    </row>
    <row r="20" s="4" customFormat="1" ht="117" customHeight="1" spans="1:23">
      <c r="A20" s="16">
        <v>15</v>
      </c>
      <c r="B20" s="17" t="s">
        <v>30</v>
      </c>
      <c r="C20" s="17" t="s">
        <v>31</v>
      </c>
      <c r="D20" s="17" t="s">
        <v>44</v>
      </c>
      <c r="E20" s="17" t="s">
        <v>94</v>
      </c>
      <c r="F20" s="17" t="s">
        <v>105</v>
      </c>
      <c r="G20" s="17" t="s">
        <v>106</v>
      </c>
      <c r="H20" s="17" t="s">
        <v>107</v>
      </c>
      <c r="I20" s="17" t="s">
        <v>105</v>
      </c>
      <c r="J20" s="17">
        <v>2023.01</v>
      </c>
      <c r="K20" s="17">
        <v>2023.04</v>
      </c>
      <c r="L20" s="17" t="s">
        <v>108</v>
      </c>
      <c r="M20" s="20" t="s">
        <v>109</v>
      </c>
      <c r="N20" s="21">
        <v>20</v>
      </c>
      <c r="O20" s="21">
        <v>10</v>
      </c>
      <c r="P20" s="21">
        <v>10</v>
      </c>
      <c r="Q20" s="16">
        <v>1</v>
      </c>
      <c r="R20" s="16">
        <v>35</v>
      </c>
      <c r="S20" s="16">
        <v>120</v>
      </c>
      <c r="T20" s="16">
        <v>0</v>
      </c>
      <c r="U20" s="16">
        <v>5</v>
      </c>
      <c r="V20" s="16">
        <v>12</v>
      </c>
      <c r="W20" s="20" t="s">
        <v>110</v>
      </c>
    </row>
    <row r="21" s="6" customFormat="1" ht="129" customHeight="1" spans="1:23">
      <c r="A21" s="16">
        <v>16</v>
      </c>
      <c r="B21" s="17" t="s">
        <v>30</v>
      </c>
      <c r="C21" s="17" t="s">
        <v>31</v>
      </c>
      <c r="D21" s="17" t="s">
        <v>39</v>
      </c>
      <c r="E21" s="17" t="s">
        <v>111</v>
      </c>
      <c r="F21" s="17" t="s">
        <v>112</v>
      </c>
      <c r="G21" s="17" t="s">
        <v>113</v>
      </c>
      <c r="H21" s="17" t="s">
        <v>36</v>
      </c>
      <c r="I21" s="17" t="s">
        <v>114</v>
      </c>
      <c r="J21" s="17">
        <v>2023.03</v>
      </c>
      <c r="K21" s="17">
        <v>2023.12</v>
      </c>
      <c r="L21" s="17" t="s">
        <v>112</v>
      </c>
      <c r="M21" s="20" t="s">
        <v>115</v>
      </c>
      <c r="N21" s="21">
        <v>40</v>
      </c>
      <c r="O21" s="21">
        <v>30</v>
      </c>
      <c r="P21" s="21">
        <v>10</v>
      </c>
      <c r="Q21" s="17">
        <v>1</v>
      </c>
      <c r="R21" s="17">
        <v>67</v>
      </c>
      <c r="S21" s="17">
        <v>202</v>
      </c>
      <c r="T21" s="17">
        <v>1</v>
      </c>
      <c r="U21" s="17">
        <v>67</v>
      </c>
      <c r="V21" s="17">
        <v>202</v>
      </c>
      <c r="W21" s="20" t="s">
        <v>116</v>
      </c>
    </row>
    <row r="22" s="6" customFormat="1" ht="141" customHeight="1" spans="1:23">
      <c r="A22" s="16">
        <v>17</v>
      </c>
      <c r="B22" s="17" t="s">
        <v>30</v>
      </c>
      <c r="C22" s="17" t="s">
        <v>31</v>
      </c>
      <c r="D22" s="17" t="s">
        <v>39</v>
      </c>
      <c r="E22" s="17" t="s">
        <v>111</v>
      </c>
      <c r="F22" s="17" t="s">
        <v>117</v>
      </c>
      <c r="G22" s="17" t="s">
        <v>118</v>
      </c>
      <c r="H22" s="17" t="s">
        <v>36</v>
      </c>
      <c r="I22" s="17" t="s">
        <v>119</v>
      </c>
      <c r="J22" s="17">
        <v>2023.03</v>
      </c>
      <c r="K22" s="17">
        <v>2023.12</v>
      </c>
      <c r="L22" s="17" t="s">
        <v>117</v>
      </c>
      <c r="M22" s="20" t="s">
        <v>120</v>
      </c>
      <c r="N22" s="21">
        <v>25</v>
      </c>
      <c r="O22" s="21">
        <v>15</v>
      </c>
      <c r="P22" s="21">
        <v>10</v>
      </c>
      <c r="Q22" s="17">
        <v>1</v>
      </c>
      <c r="R22" s="17">
        <v>44</v>
      </c>
      <c r="S22" s="17">
        <v>122</v>
      </c>
      <c r="T22" s="17">
        <v>1</v>
      </c>
      <c r="U22" s="17">
        <v>44</v>
      </c>
      <c r="V22" s="17">
        <v>122</v>
      </c>
      <c r="W22" s="20" t="s">
        <v>121</v>
      </c>
    </row>
    <row r="23" s="4" customFormat="1" ht="151" customHeight="1" spans="1:23">
      <c r="A23" s="16">
        <v>18</v>
      </c>
      <c r="B23" s="17" t="s">
        <v>30</v>
      </c>
      <c r="C23" s="17" t="s">
        <v>31</v>
      </c>
      <c r="D23" s="17" t="s">
        <v>44</v>
      </c>
      <c r="E23" s="17" t="s">
        <v>111</v>
      </c>
      <c r="F23" s="17" t="s">
        <v>122</v>
      </c>
      <c r="G23" s="17" t="s">
        <v>123</v>
      </c>
      <c r="H23" s="17" t="s">
        <v>36</v>
      </c>
      <c r="I23" s="17" t="s">
        <v>122</v>
      </c>
      <c r="J23" s="17">
        <v>2023.03</v>
      </c>
      <c r="K23" s="17">
        <v>2023.12</v>
      </c>
      <c r="L23" s="17" t="s">
        <v>122</v>
      </c>
      <c r="M23" s="20" t="s">
        <v>124</v>
      </c>
      <c r="N23" s="21">
        <v>25</v>
      </c>
      <c r="O23" s="21">
        <v>15</v>
      </c>
      <c r="P23" s="21">
        <v>10</v>
      </c>
      <c r="Q23" s="17">
        <v>1</v>
      </c>
      <c r="R23" s="17">
        <v>54</v>
      </c>
      <c r="S23" s="17">
        <v>160</v>
      </c>
      <c r="T23" s="17">
        <v>1</v>
      </c>
      <c r="U23" s="17">
        <v>54</v>
      </c>
      <c r="V23" s="17">
        <v>160</v>
      </c>
      <c r="W23" s="20" t="s">
        <v>125</v>
      </c>
    </row>
    <row r="24" s="4" customFormat="1" ht="147" customHeight="1" spans="1:23">
      <c r="A24" s="16">
        <v>19</v>
      </c>
      <c r="B24" s="16" t="s">
        <v>30</v>
      </c>
      <c r="C24" s="16" t="s">
        <v>31</v>
      </c>
      <c r="D24" s="16" t="s">
        <v>44</v>
      </c>
      <c r="E24" s="16" t="s">
        <v>111</v>
      </c>
      <c r="F24" s="16" t="s">
        <v>126</v>
      </c>
      <c r="G24" s="16" t="s">
        <v>127</v>
      </c>
      <c r="H24" s="16" t="s">
        <v>36</v>
      </c>
      <c r="I24" s="16" t="s">
        <v>126</v>
      </c>
      <c r="J24" s="17">
        <v>2023.03</v>
      </c>
      <c r="K24" s="17">
        <v>2023.12</v>
      </c>
      <c r="L24" s="16" t="s">
        <v>126</v>
      </c>
      <c r="M24" s="22" t="s">
        <v>128</v>
      </c>
      <c r="N24" s="21">
        <v>25</v>
      </c>
      <c r="O24" s="21">
        <v>15</v>
      </c>
      <c r="P24" s="21">
        <v>10</v>
      </c>
      <c r="Q24" s="16">
        <v>1</v>
      </c>
      <c r="R24" s="16">
        <v>19</v>
      </c>
      <c r="S24" s="16">
        <v>54</v>
      </c>
      <c r="T24" s="16">
        <v>1</v>
      </c>
      <c r="U24" s="16">
        <v>19</v>
      </c>
      <c r="V24" s="16">
        <v>54</v>
      </c>
      <c r="W24" s="22" t="s">
        <v>129</v>
      </c>
    </row>
    <row r="25" s="7" customFormat="1" ht="124" customHeight="1" spans="1:23">
      <c r="A25" s="16">
        <v>20</v>
      </c>
      <c r="B25" s="17" t="s">
        <v>30</v>
      </c>
      <c r="C25" s="17" t="s">
        <v>130</v>
      </c>
      <c r="D25" s="17" t="s">
        <v>75</v>
      </c>
      <c r="E25" s="17" t="s">
        <v>131</v>
      </c>
      <c r="F25" s="17" t="s">
        <v>132</v>
      </c>
      <c r="G25" s="17" t="s">
        <v>133</v>
      </c>
      <c r="H25" s="17" t="s">
        <v>64</v>
      </c>
      <c r="I25" s="17" t="s">
        <v>132</v>
      </c>
      <c r="J25" s="17">
        <v>2023.01</v>
      </c>
      <c r="K25" s="17">
        <v>2023.12</v>
      </c>
      <c r="L25" s="17" t="s">
        <v>132</v>
      </c>
      <c r="M25" s="20" t="s">
        <v>134</v>
      </c>
      <c r="N25" s="21">
        <v>12</v>
      </c>
      <c r="O25" s="21">
        <v>12</v>
      </c>
      <c r="P25" s="21">
        <v>0</v>
      </c>
      <c r="Q25" s="17">
        <v>1</v>
      </c>
      <c r="R25" s="27">
        <v>200</v>
      </c>
      <c r="S25" s="27">
        <v>1050</v>
      </c>
      <c r="T25" s="17">
        <v>1</v>
      </c>
      <c r="U25" s="17">
        <v>52</v>
      </c>
      <c r="V25" s="27">
        <v>130</v>
      </c>
      <c r="W25" s="20" t="s">
        <v>135</v>
      </c>
    </row>
    <row r="26" s="7" customFormat="1" ht="141" customHeight="1" spans="1:23">
      <c r="A26" s="16">
        <v>21</v>
      </c>
      <c r="B26" s="17" t="s">
        <v>30</v>
      </c>
      <c r="C26" s="17" t="s">
        <v>31</v>
      </c>
      <c r="D26" s="17" t="s">
        <v>136</v>
      </c>
      <c r="E26" s="17" t="s">
        <v>131</v>
      </c>
      <c r="F26" s="17" t="s">
        <v>137</v>
      </c>
      <c r="G26" s="17" t="s">
        <v>138</v>
      </c>
      <c r="H26" s="17" t="s">
        <v>64</v>
      </c>
      <c r="I26" s="17" t="s">
        <v>137</v>
      </c>
      <c r="J26" s="17">
        <v>2023.01</v>
      </c>
      <c r="K26" s="17">
        <v>2023.04</v>
      </c>
      <c r="L26" s="17" t="s">
        <v>137</v>
      </c>
      <c r="M26" s="20" t="s">
        <v>139</v>
      </c>
      <c r="N26" s="21">
        <v>21</v>
      </c>
      <c r="O26" s="21">
        <v>12</v>
      </c>
      <c r="P26" s="21">
        <v>9</v>
      </c>
      <c r="Q26" s="17">
        <v>1</v>
      </c>
      <c r="R26" s="17">
        <v>215</v>
      </c>
      <c r="S26" s="17">
        <v>1250</v>
      </c>
      <c r="T26" s="17">
        <v>1</v>
      </c>
      <c r="U26" s="17">
        <v>3</v>
      </c>
      <c r="V26" s="17">
        <v>4</v>
      </c>
      <c r="W26" s="20" t="s">
        <v>140</v>
      </c>
    </row>
    <row r="27" s="8" customFormat="1" ht="194" customHeight="1" spans="1:23">
      <c r="A27" s="16">
        <v>22</v>
      </c>
      <c r="B27" s="17" t="s">
        <v>30</v>
      </c>
      <c r="C27" s="17" t="s">
        <v>31</v>
      </c>
      <c r="D27" s="17" t="s">
        <v>136</v>
      </c>
      <c r="E27" s="17" t="s">
        <v>131</v>
      </c>
      <c r="F27" s="17" t="s">
        <v>137</v>
      </c>
      <c r="G27" s="17" t="s">
        <v>141</v>
      </c>
      <c r="H27" s="17" t="s">
        <v>64</v>
      </c>
      <c r="I27" s="17" t="s">
        <v>137</v>
      </c>
      <c r="J27" s="17">
        <v>2023.01</v>
      </c>
      <c r="K27" s="17">
        <v>2023.12</v>
      </c>
      <c r="L27" s="17" t="s">
        <v>137</v>
      </c>
      <c r="M27" s="20" t="s">
        <v>142</v>
      </c>
      <c r="N27" s="21">
        <v>30</v>
      </c>
      <c r="O27" s="21">
        <v>20</v>
      </c>
      <c r="P27" s="21">
        <v>10</v>
      </c>
      <c r="Q27" s="17">
        <v>1</v>
      </c>
      <c r="R27" s="17">
        <v>215</v>
      </c>
      <c r="S27" s="17">
        <v>1250</v>
      </c>
      <c r="T27" s="17">
        <v>1</v>
      </c>
      <c r="U27" s="17">
        <v>3</v>
      </c>
      <c r="V27" s="17">
        <v>6</v>
      </c>
      <c r="W27" s="20" t="s">
        <v>143</v>
      </c>
    </row>
    <row r="28" s="7" customFormat="1" ht="120" customHeight="1" spans="1:23">
      <c r="A28" s="16">
        <v>23</v>
      </c>
      <c r="B28" s="17" t="s">
        <v>30</v>
      </c>
      <c r="C28" s="17" t="s">
        <v>31</v>
      </c>
      <c r="D28" s="17" t="s">
        <v>44</v>
      </c>
      <c r="E28" s="17" t="s">
        <v>131</v>
      </c>
      <c r="F28" s="17" t="s">
        <v>144</v>
      </c>
      <c r="G28" s="17" t="s">
        <v>145</v>
      </c>
      <c r="H28" s="17" t="s">
        <v>36</v>
      </c>
      <c r="I28" s="17" t="s">
        <v>144</v>
      </c>
      <c r="J28" s="17">
        <v>2023.01</v>
      </c>
      <c r="K28" s="17">
        <v>2023.12</v>
      </c>
      <c r="L28" s="17" t="s">
        <v>144</v>
      </c>
      <c r="M28" s="20" t="s">
        <v>146</v>
      </c>
      <c r="N28" s="21">
        <v>20</v>
      </c>
      <c r="O28" s="21">
        <v>20</v>
      </c>
      <c r="P28" s="21">
        <v>0</v>
      </c>
      <c r="Q28" s="17">
        <v>1</v>
      </c>
      <c r="R28" s="17">
        <v>501</v>
      </c>
      <c r="S28" s="17">
        <v>1906</v>
      </c>
      <c r="T28" s="17">
        <v>1</v>
      </c>
      <c r="U28" s="17">
        <v>63</v>
      </c>
      <c r="V28" s="17">
        <v>167</v>
      </c>
      <c r="W28" s="20" t="s">
        <v>147</v>
      </c>
    </row>
    <row r="29" s="9" customFormat="1" ht="89" customHeight="1" spans="1:23">
      <c r="A29" s="16">
        <v>24</v>
      </c>
      <c r="B29" s="17" t="s">
        <v>30</v>
      </c>
      <c r="C29" s="17" t="s">
        <v>31</v>
      </c>
      <c r="D29" s="17" t="s">
        <v>32</v>
      </c>
      <c r="E29" s="17" t="s">
        <v>131</v>
      </c>
      <c r="F29" s="17" t="s">
        <v>148</v>
      </c>
      <c r="G29" s="17" t="s">
        <v>149</v>
      </c>
      <c r="H29" s="17" t="s">
        <v>36</v>
      </c>
      <c r="I29" s="17" t="s">
        <v>148</v>
      </c>
      <c r="J29" s="21">
        <v>2023.08</v>
      </c>
      <c r="K29" s="23" t="s">
        <v>150</v>
      </c>
      <c r="L29" s="17" t="s">
        <v>148</v>
      </c>
      <c r="M29" s="20" t="s">
        <v>151</v>
      </c>
      <c r="N29" s="21">
        <v>28</v>
      </c>
      <c r="O29" s="21">
        <v>15</v>
      </c>
      <c r="P29" s="21">
        <v>13</v>
      </c>
      <c r="Q29" s="17">
        <v>1</v>
      </c>
      <c r="R29" s="17">
        <v>769</v>
      </c>
      <c r="S29" s="17">
        <v>2953</v>
      </c>
      <c r="T29" s="17">
        <v>1</v>
      </c>
      <c r="U29" s="17">
        <v>54</v>
      </c>
      <c r="V29" s="17">
        <v>152</v>
      </c>
      <c r="W29" s="20" t="s">
        <v>152</v>
      </c>
    </row>
    <row r="30" s="4" customFormat="1" ht="141" customHeight="1" spans="1:23">
      <c r="A30" s="16">
        <v>25</v>
      </c>
      <c r="B30" s="17" t="s">
        <v>58</v>
      </c>
      <c r="C30" s="17" t="s">
        <v>31</v>
      </c>
      <c r="D30" s="17" t="s">
        <v>44</v>
      </c>
      <c r="E30" s="17" t="s">
        <v>153</v>
      </c>
      <c r="F30" s="17" t="s">
        <v>154</v>
      </c>
      <c r="G30" s="17" t="s">
        <v>155</v>
      </c>
      <c r="H30" s="17" t="s">
        <v>64</v>
      </c>
      <c r="I30" s="17" t="s">
        <v>156</v>
      </c>
      <c r="J30" s="17">
        <v>2023.01</v>
      </c>
      <c r="K30" s="17">
        <v>2023.12</v>
      </c>
      <c r="L30" s="17" t="s">
        <v>157</v>
      </c>
      <c r="M30" s="22" t="s">
        <v>158</v>
      </c>
      <c r="N30" s="21">
        <v>13</v>
      </c>
      <c r="O30" s="21">
        <v>10</v>
      </c>
      <c r="P30" s="21">
        <v>3</v>
      </c>
      <c r="Q30" s="16">
        <v>1</v>
      </c>
      <c r="R30" s="16">
        <v>25</v>
      </c>
      <c r="S30" s="16">
        <v>60</v>
      </c>
      <c r="T30" s="16">
        <v>0</v>
      </c>
      <c r="U30" s="16">
        <v>25</v>
      </c>
      <c r="V30" s="16">
        <v>60</v>
      </c>
      <c r="W30" s="20" t="s">
        <v>159</v>
      </c>
    </row>
    <row r="31" s="4" customFormat="1" ht="141" customHeight="1" spans="1:23">
      <c r="A31" s="16">
        <v>26</v>
      </c>
      <c r="B31" s="17" t="s">
        <v>30</v>
      </c>
      <c r="C31" s="17" t="s">
        <v>31</v>
      </c>
      <c r="D31" s="17" t="s">
        <v>160</v>
      </c>
      <c r="E31" s="17" t="s">
        <v>153</v>
      </c>
      <c r="F31" s="17" t="s">
        <v>161</v>
      </c>
      <c r="G31" s="17" t="s">
        <v>162</v>
      </c>
      <c r="H31" s="17" t="s">
        <v>64</v>
      </c>
      <c r="I31" s="17" t="s">
        <v>163</v>
      </c>
      <c r="J31" s="17">
        <v>2023.03</v>
      </c>
      <c r="K31" s="17">
        <v>2023.12</v>
      </c>
      <c r="L31" s="17" t="s">
        <v>164</v>
      </c>
      <c r="M31" s="22" t="s">
        <v>165</v>
      </c>
      <c r="N31" s="21">
        <v>20</v>
      </c>
      <c r="O31" s="21">
        <v>15</v>
      </c>
      <c r="P31" s="21">
        <v>5</v>
      </c>
      <c r="Q31" s="16">
        <v>1</v>
      </c>
      <c r="R31" s="16">
        <v>30</v>
      </c>
      <c r="S31" s="16">
        <v>96</v>
      </c>
      <c r="T31" s="16">
        <v>0</v>
      </c>
      <c r="U31" s="16">
        <v>30</v>
      </c>
      <c r="V31" s="16">
        <v>96</v>
      </c>
      <c r="W31" s="20" t="s">
        <v>166</v>
      </c>
    </row>
    <row r="32" s="4" customFormat="1" ht="134" customHeight="1" spans="1:23">
      <c r="A32" s="16">
        <v>27</v>
      </c>
      <c r="B32" s="17" t="s">
        <v>58</v>
      </c>
      <c r="C32" s="17" t="s">
        <v>31</v>
      </c>
      <c r="D32" s="17" t="s">
        <v>44</v>
      </c>
      <c r="E32" s="17" t="s">
        <v>153</v>
      </c>
      <c r="F32" s="17" t="s">
        <v>167</v>
      </c>
      <c r="G32" s="17" t="s">
        <v>168</v>
      </c>
      <c r="H32" s="17" t="s">
        <v>64</v>
      </c>
      <c r="I32" s="17" t="s">
        <v>169</v>
      </c>
      <c r="J32" s="17">
        <v>2023.01</v>
      </c>
      <c r="K32" s="17">
        <v>2023.12</v>
      </c>
      <c r="L32" s="17" t="s">
        <v>170</v>
      </c>
      <c r="M32" s="22" t="s">
        <v>171</v>
      </c>
      <c r="N32" s="21">
        <v>20</v>
      </c>
      <c r="O32" s="21">
        <v>15</v>
      </c>
      <c r="P32" s="21">
        <v>5</v>
      </c>
      <c r="Q32" s="16">
        <v>1</v>
      </c>
      <c r="R32" s="16">
        <v>13</v>
      </c>
      <c r="S32" s="16">
        <v>29</v>
      </c>
      <c r="T32" s="16">
        <v>0</v>
      </c>
      <c r="U32" s="16">
        <v>13</v>
      </c>
      <c r="V32" s="16">
        <v>29</v>
      </c>
      <c r="W32" s="20" t="s">
        <v>172</v>
      </c>
    </row>
    <row r="33" s="4" customFormat="1" ht="102" customHeight="1" spans="1:23">
      <c r="A33" s="16">
        <v>28</v>
      </c>
      <c r="B33" s="17" t="s">
        <v>30</v>
      </c>
      <c r="C33" s="17" t="s">
        <v>31</v>
      </c>
      <c r="D33" s="18" t="s">
        <v>44</v>
      </c>
      <c r="E33" s="18" t="s">
        <v>173</v>
      </c>
      <c r="F33" s="18" t="s">
        <v>174</v>
      </c>
      <c r="G33" s="19" t="s">
        <v>175</v>
      </c>
      <c r="H33" s="19" t="s">
        <v>36</v>
      </c>
      <c r="I33" s="18" t="s">
        <v>174</v>
      </c>
      <c r="J33" s="19">
        <v>2023.05</v>
      </c>
      <c r="K33" s="19">
        <v>2023.12</v>
      </c>
      <c r="L33" s="18" t="s">
        <v>174</v>
      </c>
      <c r="M33" s="24" t="s">
        <v>176</v>
      </c>
      <c r="N33" s="21">
        <v>15</v>
      </c>
      <c r="O33" s="25">
        <v>10</v>
      </c>
      <c r="P33" s="25">
        <v>5</v>
      </c>
      <c r="Q33" s="28">
        <v>1</v>
      </c>
      <c r="R33" s="28">
        <v>6</v>
      </c>
      <c r="S33" s="28">
        <v>20</v>
      </c>
      <c r="T33" s="28">
        <v>0</v>
      </c>
      <c r="U33" s="28">
        <v>6</v>
      </c>
      <c r="V33" s="28">
        <v>20</v>
      </c>
      <c r="W33" s="24" t="s">
        <v>177</v>
      </c>
    </row>
    <row r="34" s="4" customFormat="1" ht="91" customHeight="1" spans="1:23">
      <c r="A34" s="16">
        <v>29</v>
      </c>
      <c r="B34" s="17" t="s">
        <v>30</v>
      </c>
      <c r="C34" s="17" t="s">
        <v>31</v>
      </c>
      <c r="D34" s="16" t="s">
        <v>160</v>
      </c>
      <c r="E34" s="18" t="s">
        <v>173</v>
      </c>
      <c r="F34" s="18" t="s">
        <v>178</v>
      </c>
      <c r="G34" s="19" t="s">
        <v>179</v>
      </c>
      <c r="H34" s="19" t="s">
        <v>36</v>
      </c>
      <c r="I34" s="18" t="s">
        <v>178</v>
      </c>
      <c r="J34" s="19">
        <v>2023.08</v>
      </c>
      <c r="K34" s="19">
        <v>2023.12</v>
      </c>
      <c r="L34" s="18" t="s">
        <v>178</v>
      </c>
      <c r="M34" s="24" t="s">
        <v>180</v>
      </c>
      <c r="N34" s="21">
        <v>15</v>
      </c>
      <c r="O34" s="25">
        <v>10</v>
      </c>
      <c r="P34" s="25">
        <v>5</v>
      </c>
      <c r="Q34" s="28">
        <v>1</v>
      </c>
      <c r="R34" s="28">
        <v>8</v>
      </c>
      <c r="S34" s="28">
        <v>20</v>
      </c>
      <c r="T34" s="28">
        <v>0</v>
      </c>
      <c r="U34" s="28">
        <v>8</v>
      </c>
      <c r="V34" s="28">
        <v>20</v>
      </c>
      <c r="W34" s="24" t="s">
        <v>181</v>
      </c>
    </row>
    <row r="35" s="4" customFormat="1" ht="126" customHeight="1" spans="1:23">
      <c r="A35" s="16">
        <v>30</v>
      </c>
      <c r="B35" s="17" t="s">
        <v>30</v>
      </c>
      <c r="C35" s="17" t="s">
        <v>31</v>
      </c>
      <c r="D35" s="16" t="s">
        <v>160</v>
      </c>
      <c r="E35" s="18" t="s">
        <v>173</v>
      </c>
      <c r="F35" s="18" t="s">
        <v>182</v>
      </c>
      <c r="G35" s="19" t="s">
        <v>183</v>
      </c>
      <c r="H35" s="19" t="s">
        <v>36</v>
      </c>
      <c r="I35" s="18" t="s">
        <v>182</v>
      </c>
      <c r="J35" s="19">
        <v>2023.04</v>
      </c>
      <c r="K35" s="19">
        <v>2023.08</v>
      </c>
      <c r="L35" s="18" t="s">
        <v>182</v>
      </c>
      <c r="M35" s="24" t="s">
        <v>184</v>
      </c>
      <c r="N35" s="21">
        <v>15</v>
      </c>
      <c r="O35" s="25">
        <v>10</v>
      </c>
      <c r="P35" s="25">
        <v>5</v>
      </c>
      <c r="Q35" s="28">
        <v>1</v>
      </c>
      <c r="R35" s="28">
        <v>2</v>
      </c>
      <c r="S35" s="28">
        <v>5</v>
      </c>
      <c r="T35" s="28">
        <v>0</v>
      </c>
      <c r="U35" s="28">
        <v>2</v>
      </c>
      <c r="V35" s="28">
        <v>5</v>
      </c>
      <c r="W35" s="24" t="s">
        <v>185</v>
      </c>
    </row>
    <row r="36" s="4" customFormat="1" ht="120" customHeight="1" spans="1:23">
      <c r="A36" s="16">
        <v>31</v>
      </c>
      <c r="B36" s="17" t="s">
        <v>30</v>
      </c>
      <c r="C36" s="17" t="s">
        <v>31</v>
      </c>
      <c r="D36" s="17" t="s">
        <v>186</v>
      </c>
      <c r="E36" s="17" t="s">
        <v>187</v>
      </c>
      <c r="F36" s="17" t="s">
        <v>188</v>
      </c>
      <c r="G36" s="17" t="s">
        <v>189</v>
      </c>
      <c r="H36" s="17" t="s">
        <v>64</v>
      </c>
      <c r="I36" s="17" t="s">
        <v>190</v>
      </c>
      <c r="J36" s="17">
        <v>2023.04</v>
      </c>
      <c r="K36" s="17">
        <v>2023.12</v>
      </c>
      <c r="L36" s="17" t="s">
        <v>190</v>
      </c>
      <c r="M36" s="20" t="s">
        <v>191</v>
      </c>
      <c r="N36" s="21">
        <v>27</v>
      </c>
      <c r="O36" s="21">
        <v>18</v>
      </c>
      <c r="P36" s="21">
        <v>9</v>
      </c>
      <c r="Q36" s="16">
        <v>1</v>
      </c>
      <c r="R36" s="16">
        <v>49</v>
      </c>
      <c r="S36" s="16">
        <v>128</v>
      </c>
      <c r="T36" s="16">
        <v>1</v>
      </c>
      <c r="U36" s="16">
        <v>5</v>
      </c>
      <c r="V36" s="16">
        <v>10</v>
      </c>
      <c r="W36" s="20" t="s">
        <v>192</v>
      </c>
    </row>
    <row r="37" s="4" customFormat="1" ht="116" customHeight="1" spans="1:23">
      <c r="A37" s="16">
        <v>32</v>
      </c>
      <c r="B37" s="17" t="s">
        <v>30</v>
      </c>
      <c r="C37" s="17" t="s">
        <v>31</v>
      </c>
      <c r="D37" s="17" t="s">
        <v>186</v>
      </c>
      <c r="E37" s="17" t="s">
        <v>187</v>
      </c>
      <c r="F37" s="17" t="s">
        <v>193</v>
      </c>
      <c r="G37" s="17" t="s">
        <v>194</v>
      </c>
      <c r="H37" s="17" t="s">
        <v>64</v>
      </c>
      <c r="I37" s="17" t="s">
        <v>195</v>
      </c>
      <c r="J37" s="17">
        <v>2023.04</v>
      </c>
      <c r="K37" s="17">
        <v>2023.12</v>
      </c>
      <c r="L37" s="17" t="s">
        <v>195</v>
      </c>
      <c r="M37" s="20" t="s">
        <v>196</v>
      </c>
      <c r="N37" s="21">
        <v>20</v>
      </c>
      <c r="O37" s="21">
        <v>15</v>
      </c>
      <c r="P37" s="21">
        <v>5</v>
      </c>
      <c r="Q37" s="16">
        <v>1</v>
      </c>
      <c r="R37" s="16">
        <v>591</v>
      </c>
      <c r="S37" s="16">
        <v>2182</v>
      </c>
      <c r="T37" s="16">
        <v>0</v>
      </c>
      <c r="U37" s="16">
        <v>42</v>
      </c>
      <c r="V37" s="16">
        <v>83</v>
      </c>
      <c r="W37" s="20" t="s">
        <v>197</v>
      </c>
    </row>
    <row r="38" s="4" customFormat="1" ht="126" customHeight="1" spans="1:23">
      <c r="A38" s="16">
        <v>33</v>
      </c>
      <c r="B38" s="17" t="s">
        <v>30</v>
      </c>
      <c r="C38" s="17" t="s">
        <v>31</v>
      </c>
      <c r="D38" s="17" t="s">
        <v>186</v>
      </c>
      <c r="E38" s="17" t="s">
        <v>187</v>
      </c>
      <c r="F38" s="17" t="s">
        <v>198</v>
      </c>
      <c r="G38" s="17" t="s">
        <v>199</v>
      </c>
      <c r="H38" s="17" t="s">
        <v>64</v>
      </c>
      <c r="I38" s="17" t="s">
        <v>200</v>
      </c>
      <c r="J38" s="17">
        <v>2023.04</v>
      </c>
      <c r="K38" s="17">
        <v>2023.12</v>
      </c>
      <c r="L38" s="17" t="s">
        <v>200</v>
      </c>
      <c r="M38" s="20" t="s">
        <v>201</v>
      </c>
      <c r="N38" s="21">
        <v>20</v>
      </c>
      <c r="O38" s="21">
        <v>15</v>
      </c>
      <c r="P38" s="21">
        <v>5</v>
      </c>
      <c r="Q38" s="16">
        <v>1</v>
      </c>
      <c r="R38" s="16">
        <v>10</v>
      </c>
      <c r="S38" s="16">
        <v>15</v>
      </c>
      <c r="T38" s="16">
        <v>0</v>
      </c>
      <c r="U38" s="16">
        <v>5</v>
      </c>
      <c r="V38" s="16">
        <v>5</v>
      </c>
      <c r="W38" s="20" t="s">
        <v>202</v>
      </c>
    </row>
    <row r="39" s="4" customFormat="1" ht="102" customHeight="1" spans="1:23">
      <c r="A39" s="16">
        <v>34</v>
      </c>
      <c r="B39" s="17" t="s">
        <v>30</v>
      </c>
      <c r="C39" s="17" t="s">
        <v>31</v>
      </c>
      <c r="D39" s="17" t="s">
        <v>186</v>
      </c>
      <c r="E39" s="17" t="s">
        <v>187</v>
      </c>
      <c r="F39" s="17" t="s">
        <v>203</v>
      </c>
      <c r="G39" s="17" t="s">
        <v>204</v>
      </c>
      <c r="H39" s="17" t="s">
        <v>36</v>
      </c>
      <c r="I39" s="17" t="s">
        <v>205</v>
      </c>
      <c r="J39" s="17">
        <v>2023.04</v>
      </c>
      <c r="K39" s="17">
        <v>2023.12</v>
      </c>
      <c r="L39" s="17" t="s">
        <v>205</v>
      </c>
      <c r="M39" s="20" t="s">
        <v>206</v>
      </c>
      <c r="N39" s="21">
        <v>12</v>
      </c>
      <c r="O39" s="21">
        <v>10</v>
      </c>
      <c r="P39" s="21">
        <v>2</v>
      </c>
      <c r="Q39" s="16">
        <v>1</v>
      </c>
      <c r="R39" s="16">
        <v>10</v>
      </c>
      <c r="S39" s="16">
        <v>30</v>
      </c>
      <c r="T39" s="16">
        <v>0</v>
      </c>
      <c r="U39" s="16">
        <v>6</v>
      </c>
      <c r="V39" s="16">
        <v>6</v>
      </c>
      <c r="W39" s="20" t="s">
        <v>207</v>
      </c>
    </row>
    <row r="40" s="4" customFormat="1" ht="119" customHeight="1" spans="1:23">
      <c r="A40" s="16">
        <v>35</v>
      </c>
      <c r="B40" s="17" t="s">
        <v>30</v>
      </c>
      <c r="C40" s="17" t="s">
        <v>31</v>
      </c>
      <c r="D40" s="17" t="s">
        <v>208</v>
      </c>
      <c r="E40" s="17" t="s">
        <v>209</v>
      </c>
      <c r="F40" s="17" t="s">
        <v>210</v>
      </c>
      <c r="G40" s="17" t="s">
        <v>211</v>
      </c>
      <c r="H40" s="17" t="s">
        <v>36</v>
      </c>
      <c r="I40" s="17" t="s">
        <v>212</v>
      </c>
      <c r="J40" s="17">
        <v>2023.05</v>
      </c>
      <c r="K40" s="17">
        <v>2023.07</v>
      </c>
      <c r="L40" s="17" t="s">
        <v>213</v>
      </c>
      <c r="M40" s="20" t="s">
        <v>214</v>
      </c>
      <c r="N40" s="21">
        <v>17</v>
      </c>
      <c r="O40" s="21">
        <v>13</v>
      </c>
      <c r="P40" s="21">
        <v>4</v>
      </c>
      <c r="Q40" s="17">
        <v>1</v>
      </c>
      <c r="R40" s="17">
        <v>4</v>
      </c>
      <c r="S40" s="17">
        <v>15</v>
      </c>
      <c r="T40" s="17">
        <v>1</v>
      </c>
      <c r="U40" s="17">
        <v>4</v>
      </c>
      <c r="V40" s="17">
        <v>15</v>
      </c>
      <c r="W40" s="20" t="s">
        <v>215</v>
      </c>
    </row>
    <row r="41" s="6" customFormat="1" ht="128" customHeight="1" spans="1:23">
      <c r="A41" s="16">
        <v>36</v>
      </c>
      <c r="B41" s="17" t="s">
        <v>30</v>
      </c>
      <c r="C41" s="17" t="s">
        <v>31</v>
      </c>
      <c r="D41" s="17" t="s">
        <v>39</v>
      </c>
      <c r="E41" s="17" t="s">
        <v>209</v>
      </c>
      <c r="F41" s="17" t="s">
        <v>216</v>
      </c>
      <c r="G41" s="17" t="s">
        <v>217</v>
      </c>
      <c r="H41" s="17" t="s">
        <v>36</v>
      </c>
      <c r="I41" s="17" t="s">
        <v>216</v>
      </c>
      <c r="J41" s="17">
        <v>2023.01</v>
      </c>
      <c r="K41" s="17">
        <v>2024.06</v>
      </c>
      <c r="L41" s="17" t="s">
        <v>218</v>
      </c>
      <c r="M41" s="20" t="s">
        <v>219</v>
      </c>
      <c r="N41" s="21">
        <v>25</v>
      </c>
      <c r="O41" s="21">
        <v>15</v>
      </c>
      <c r="P41" s="21">
        <v>10</v>
      </c>
      <c r="Q41" s="17">
        <v>1</v>
      </c>
      <c r="R41" s="17">
        <v>8</v>
      </c>
      <c r="S41" s="17">
        <v>26</v>
      </c>
      <c r="T41" s="17">
        <v>1</v>
      </c>
      <c r="U41" s="17">
        <v>6</v>
      </c>
      <c r="V41" s="17">
        <v>18</v>
      </c>
      <c r="W41" s="20" t="s">
        <v>220</v>
      </c>
    </row>
    <row r="42" s="6" customFormat="1" ht="111" customHeight="1" spans="1:23">
      <c r="A42" s="16">
        <v>37</v>
      </c>
      <c r="B42" s="17" t="s">
        <v>30</v>
      </c>
      <c r="C42" s="17" t="s">
        <v>31</v>
      </c>
      <c r="D42" s="17" t="s">
        <v>44</v>
      </c>
      <c r="E42" s="17" t="s">
        <v>209</v>
      </c>
      <c r="F42" s="17" t="s">
        <v>221</v>
      </c>
      <c r="G42" s="17" t="s">
        <v>222</v>
      </c>
      <c r="H42" s="17" t="s">
        <v>36</v>
      </c>
      <c r="I42" s="17" t="s">
        <v>223</v>
      </c>
      <c r="J42" s="17">
        <v>2023.01</v>
      </c>
      <c r="K42" s="17">
        <v>2023.12</v>
      </c>
      <c r="L42" s="17" t="s">
        <v>224</v>
      </c>
      <c r="M42" s="20" t="s">
        <v>225</v>
      </c>
      <c r="N42" s="21">
        <v>25</v>
      </c>
      <c r="O42" s="21">
        <v>25</v>
      </c>
      <c r="P42" s="21">
        <v>0</v>
      </c>
      <c r="Q42" s="17">
        <v>1</v>
      </c>
      <c r="R42" s="17">
        <v>410</v>
      </c>
      <c r="S42" s="17">
        <v>1780</v>
      </c>
      <c r="T42" s="17">
        <v>1</v>
      </c>
      <c r="U42" s="17">
        <v>56</v>
      </c>
      <c r="V42" s="17">
        <v>152</v>
      </c>
      <c r="W42" s="20" t="s">
        <v>226</v>
      </c>
    </row>
    <row r="43" s="6" customFormat="1" ht="95" customHeight="1" spans="1:23">
      <c r="A43" s="16">
        <v>38</v>
      </c>
      <c r="B43" s="17" t="s">
        <v>30</v>
      </c>
      <c r="C43" s="17" t="s">
        <v>31</v>
      </c>
      <c r="D43" s="17" t="s">
        <v>44</v>
      </c>
      <c r="E43" s="17" t="s">
        <v>209</v>
      </c>
      <c r="F43" s="17" t="s">
        <v>227</v>
      </c>
      <c r="G43" s="17" t="s">
        <v>228</v>
      </c>
      <c r="H43" s="17" t="s">
        <v>36</v>
      </c>
      <c r="I43" s="17" t="s">
        <v>227</v>
      </c>
      <c r="J43" s="17">
        <v>2023.01</v>
      </c>
      <c r="K43" s="17">
        <v>2023.12</v>
      </c>
      <c r="L43" s="17" t="s">
        <v>229</v>
      </c>
      <c r="M43" s="20" t="s">
        <v>230</v>
      </c>
      <c r="N43" s="21">
        <v>22</v>
      </c>
      <c r="O43" s="21">
        <v>20</v>
      </c>
      <c r="P43" s="21">
        <v>2</v>
      </c>
      <c r="Q43" s="17">
        <v>1</v>
      </c>
      <c r="R43" s="17">
        <v>12</v>
      </c>
      <c r="S43" s="17">
        <v>40</v>
      </c>
      <c r="T43" s="17">
        <v>1</v>
      </c>
      <c r="U43" s="17">
        <v>5</v>
      </c>
      <c r="V43" s="17">
        <v>12</v>
      </c>
      <c r="W43" s="20" t="s">
        <v>231</v>
      </c>
    </row>
    <row r="44" s="6" customFormat="1" ht="187" customHeight="1" spans="1:23">
      <c r="A44" s="16">
        <v>39</v>
      </c>
      <c r="B44" s="17" t="s">
        <v>30</v>
      </c>
      <c r="C44" s="17" t="s">
        <v>31</v>
      </c>
      <c r="D44" s="17" t="s">
        <v>44</v>
      </c>
      <c r="E44" s="17" t="s">
        <v>209</v>
      </c>
      <c r="F44" s="17" t="s">
        <v>227</v>
      </c>
      <c r="G44" s="17" t="s">
        <v>232</v>
      </c>
      <c r="H44" s="17" t="s">
        <v>233</v>
      </c>
      <c r="I44" s="17" t="s">
        <v>227</v>
      </c>
      <c r="J44" s="17">
        <v>2023.01</v>
      </c>
      <c r="K44" s="17">
        <v>2023.12</v>
      </c>
      <c r="L44" s="17" t="s">
        <v>229</v>
      </c>
      <c r="M44" s="20" t="s">
        <v>234</v>
      </c>
      <c r="N44" s="21">
        <v>12</v>
      </c>
      <c r="O44" s="21">
        <v>10</v>
      </c>
      <c r="P44" s="21">
        <v>2</v>
      </c>
      <c r="Q44" s="17">
        <v>1</v>
      </c>
      <c r="R44" s="17">
        <v>10</v>
      </c>
      <c r="S44" s="17">
        <v>35</v>
      </c>
      <c r="T44" s="17">
        <v>1</v>
      </c>
      <c r="U44" s="17">
        <v>6</v>
      </c>
      <c r="V44" s="17">
        <v>15</v>
      </c>
      <c r="W44" s="20" t="s">
        <v>235</v>
      </c>
    </row>
    <row r="45" s="4" customFormat="1" ht="129" customHeight="1" spans="1:23">
      <c r="A45" s="16">
        <v>40</v>
      </c>
      <c r="B45" s="16" t="s">
        <v>30</v>
      </c>
      <c r="C45" s="16" t="s">
        <v>59</v>
      </c>
      <c r="D45" s="16" t="s">
        <v>236</v>
      </c>
      <c r="E45" s="16" t="s">
        <v>237</v>
      </c>
      <c r="F45" s="16" t="s">
        <v>238</v>
      </c>
      <c r="G45" s="16" t="s">
        <v>239</v>
      </c>
      <c r="H45" s="16" t="s">
        <v>107</v>
      </c>
      <c r="I45" s="16" t="s">
        <v>238</v>
      </c>
      <c r="J45" s="16">
        <v>2023.01</v>
      </c>
      <c r="K45" s="16">
        <v>2023.12</v>
      </c>
      <c r="L45" s="16" t="s">
        <v>240</v>
      </c>
      <c r="M45" s="22" t="s">
        <v>241</v>
      </c>
      <c r="N45" s="21">
        <v>30</v>
      </c>
      <c r="O45" s="21">
        <v>30</v>
      </c>
      <c r="P45" s="21">
        <v>0</v>
      </c>
      <c r="Q45" s="16">
        <v>1</v>
      </c>
      <c r="R45" s="16">
        <v>67</v>
      </c>
      <c r="S45" s="16">
        <v>210</v>
      </c>
      <c r="T45" s="16">
        <v>1</v>
      </c>
      <c r="U45" s="16">
        <v>19</v>
      </c>
      <c r="V45" s="16">
        <v>60</v>
      </c>
      <c r="W45" s="22" t="s">
        <v>242</v>
      </c>
    </row>
    <row r="46" s="4" customFormat="1" ht="109" customHeight="1" spans="1:23">
      <c r="A46" s="16">
        <v>41</v>
      </c>
      <c r="B46" s="16" t="s">
        <v>30</v>
      </c>
      <c r="C46" s="16" t="s">
        <v>59</v>
      </c>
      <c r="D46" s="16" t="s">
        <v>236</v>
      </c>
      <c r="E46" s="16" t="s">
        <v>237</v>
      </c>
      <c r="F46" s="16" t="s">
        <v>243</v>
      </c>
      <c r="G46" s="16" t="s">
        <v>244</v>
      </c>
      <c r="H46" s="16" t="s">
        <v>107</v>
      </c>
      <c r="I46" s="16" t="s">
        <v>243</v>
      </c>
      <c r="J46" s="16">
        <v>2023.01</v>
      </c>
      <c r="K46" s="16">
        <v>2023.12</v>
      </c>
      <c r="L46" s="16" t="s">
        <v>245</v>
      </c>
      <c r="M46" s="22" t="s">
        <v>246</v>
      </c>
      <c r="N46" s="21">
        <v>27</v>
      </c>
      <c r="O46" s="21">
        <v>20</v>
      </c>
      <c r="P46" s="21">
        <v>7</v>
      </c>
      <c r="Q46" s="16">
        <v>1</v>
      </c>
      <c r="R46" s="16">
        <v>4</v>
      </c>
      <c r="S46" s="16">
        <v>15</v>
      </c>
      <c r="T46" s="16">
        <v>1</v>
      </c>
      <c r="U46" s="16">
        <v>4</v>
      </c>
      <c r="V46" s="16">
        <v>15</v>
      </c>
      <c r="W46" s="22" t="s">
        <v>247</v>
      </c>
    </row>
    <row r="47" s="4" customFormat="1" ht="135" customHeight="1" spans="1:23">
      <c r="A47" s="16">
        <v>42</v>
      </c>
      <c r="B47" s="16" t="s">
        <v>30</v>
      </c>
      <c r="C47" s="16" t="s">
        <v>31</v>
      </c>
      <c r="D47" s="16" t="s">
        <v>44</v>
      </c>
      <c r="E47" s="16" t="s">
        <v>237</v>
      </c>
      <c r="F47" s="16" t="s">
        <v>248</v>
      </c>
      <c r="G47" s="16" t="s">
        <v>249</v>
      </c>
      <c r="H47" s="16" t="s">
        <v>107</v>
      </c>
      <c r="I47" s="16" t="s">
        <v>248</v>
      </c>
      <c r="J47" s="16">
        <v>2023.01</v>
      </c>
      <c r="K47" s="16">
        <v>2023.12</v>
      </c>
      <c r="L47" s="16" t="s">
        <v>250</v>
      </c>
      <c r="M47" s="22" t="s">
        <v>251</v>
      </c>
      <c r="N47" s="21">
        <v>18</v>
      </c>
      <c r="O47" s="21">
        <v>15</v>
      </c>
      <c r="P47" s="21">
        <v>3</v>
      </c>
      <c r="Q47" s="16">
        <v>1</v>
      </c>
      <c r="R47" s="16">
        <v>10</v>
      </c>
      <c r="S47" s="16">
        <v>28</v>
      </c>
      <c r="T47" s="16">
        <v>1</v>
      </c>
      <c r="U47" s="16">
        <v>10</v>
      </c>
      <c r="V47" s="16">
        <v>28</v>
      </c>
      <c r="W47" s="22" t="s">
        <v>252</v>
      </c>
    </row>
    <row r="48" s="6" customFormat="1" ht="104" customHeight="1" spans="1:23">
      <c r="A48" s="16">
        <v>43</v>
      </c>
      <c r="B48" s="16" t="s">
        <v>30</v>
      </c>
      <c r="C48" s="16" t="s">
        <v>31</v>
      </c>
      <c r="D48" s="16" t="s">
        <v>39</v>
      </c>
      <c r="E48" s="16" t="s">
        <v>237</v>
      </c>
      <c r="F48" s="16" t="s">
        <v>253</v>
      </c>
      <c r="G48" s="16" t="s">
        <v>254</v>
      </c>
      <c r="H48" s="16" t="s">
        <v>107</v>
      </c>
      <c r="I48" s="16" t="s">
        <v>253</v>
      </c>
      <c r="J48" s="16">
        <v>2023.01</v>
      </c>
      <c r="K48" s="16">
        <v>2023.12</v>
      </c>
      <c r="L48" s="16" t="s">
        <v>255</v>
      </c>
      <c r="M48" s="22" t="s">
        <v>256</v>
      </c>
      <c r="N48" s="21">
        <v>21.5</v>
      </c>
      <c r="O48" s="21">
        <v>15</v>
      </c>
      <c r="P48" s="21">
        <v>6.5</v>
      </c>
      <c r="Q48" s="16">
        <v>1</v>
      </c>
      <c r="R48" s="16">
        <v>8</v>
      </c>
      <c r="S48" s="16">
        <v>25</v>
      </c>
      <c r="T48" s="16">
        <v>0</v>
      </c>
      <c r="U48" s="16">
        <v>8</v>
      </c>
      <c r="V48" s="16">
        <v>25</v>
      </c>
      <c r="W48" s="22" t="s">
        <v>257</v>
      </c>
    </row>
    <row r="49" s="4" customFormat="1" ht="126" customHeight="1" spans="1:23">
      <c r="A49" s="16">
        <v>44</v>
      </c>
      <c r="B49" s="17" t="s">
        <v>30</v>
      </c>
      <c r="C49" s="17" t="s">
        <v>59</v>
      </c>
      <c r="D49" s="17" t="s">
        <v>236</v>
      </c>
      <c r="E49" s="17" t="s">
        <v>258</v>
      </c>
      <c r="F49" s="17" t="s">
        <v>259</v>
      </c>
      <c r="G49" s="17" t="s">
        <v>260</v>
      </c>
      <c r="H49" s="17" t="s">
        <v>107</v>
      </c>
      <c r="I49" s="17" t="s">
        <v>259</v>
      </c>
      <c r="J49" s="23" t="s">
        <v>261</v>
      </c>
      <c r="K49" s="23" t="s">
        <v>150</v>
      </c>
      <c r="L49" s="17" t="s">
        <v>262</v>
      </c>
      <c r="M49" s="20" t="s">
        <v>263</v>
      </c>
      <c r="N49" s="21">
        <v>25</v>
      </c>
      <c r="O49" s="21">
        <v>20</v>
      </c>
      <c r="P49" s="21">
        <v>5</v>
      </c>
      <c r="Q49" s="17">
        <v>2</v>
      </c>
      <c r="R49" s="17">
        <v>80</v>
      </c>
      <c r="S49" s="17">
        <v>100</v>
      </c>
      <c r="T49" s="17">
        <v>2</v>
      </c>
      <c r="U49" s="17">
        <v>6</v>
      </c>
      <c r="V49" s="17">
        <v>15</v>
      </c>
      <c r="W49" s="20" t="s">
        <v>264</v>
      </c>
    </row>
    <row r="50" s="4" customFormat="1" ht="131" customHeight="1" spans="1:23">
      <c r="A50" s="16">
        <v>45</v>
      </c>
      <c r="B50" s="17" t="s">
        <v>30</v>
      </c>
      <c r="C50" s="17" t="s">
        <v>31</v>
      </c>
      <c r="D50" s="17" t="s">
        <v>59</v>
      </c>
      <c r="E50" s="17" t="s">
        <v>258</v>
      </c>
      <c r="F50" s="17" t="s">
        <v>265</v>
      </c>
      <c r="G50" s="17" t="s">
        <v>266</v>
      </c>
      <c r="H50" s="17" t="s">
        <v>107</v>
      </c>
      <c r="I50" s="17" t="s">
        <v>265</v>
      </c>
      <c r="J50" s="17">
        <v>2023.04</v>
      </c>
      <c r="K50" s="17">
        <v>2023.12</v>
      </c>
      <c r="L50" s="17" t="s">
        <v>267</v>
      </c>
      <c r="M50" s="20" t="s">
        <v>268</v>
      </c>
      <c r="N50" s="21">
        <v>30</v>
      </c>
      <c r="O50" s="21">
        <v>20</v>
      </c>
      <c r="P50" s="21">
        <v>10</v>
      </c>
      <c r="Q50" s="16">
        <v>3</v>
      </c>
      <c r="R50" s="16">
        <v>95</v>
      </c>
      <c r="S50" s="16">
        <v>241</v>
      </c>
      <c r="T50" s="16">
        <v>3</v>
      </c>
      <c r="U50" s="16">
        <v>8</v>
      </c>
      <c r="V50" s="16">
        <v>8</v>
      </c>
      <c r="W50" s="20" t="s">
        <v>269</v>
      </c>
    </row>
    <row r="51" s="4" customFormat="1" ht="201" customHeight="1" spans="1:23">
      <c r="A51" s="16">
        <v>46</v>
      </c>
      <c r="B51" s="17" t="s">
        <v>30</v>
      </c>
      <c r="C51" s="17" t="s">
        <v>31</v>
      </c>
      <c r="D51" s="16" t="s">
        <v>160</v>
      </c>
      <c r="E51" s="17" t="s">
        <v>258</v>
      </c>
      <c r="F51" s="17" t="s">
        <v>270</v>
      </c>
      <c r="G51" s="17" t="s">
        <v>271</v>
      </c>
      <c r="H51" s="17" t="s">
        <v>233</v>
      </c>
      <c r="I51" s="17" t="s">
        <v>270</v>
      </c>
      <c r="J51" s="23" t="s">
        <v>261</v>
      </c>
      <c r="K51" s="23" t="s">
        <v>272</v>
      </c>
      <c r="L51" s="17" t="s">
        <v>273</v>
      </c>
      <c r="M51" s="20" t="s">
        <v>274</v>
      </c>
      <c r="N51" s="21">
        <v>30</v>
      </c>
      <c r="O51" s="21">
        <v>20</v>
      </c>
      <c r="P51" s="21">
        <v>10</v>
      </c>
      <c r="Q51" s="17">
        <v>1</v>
      </c>
      <c r="R51" s="17">
        <v>120</v>
      </c>
      <c r="S51" s="17">
        <v>420</v>
      </c>
      <c r="T51" s="17">
        <v>1</v>
      </c>
      <c r="U51" s="17">
        <v>15</v>
      </c>
      <c r="V51" s="17">
        <v>42</v>
      </c>
      <c r="W51" s="20" t="s">
        <v>275</v>
      </c>
    </row>
    <row r="52" s="4" customFormat="1" ht="128" customHeight="1" spans="1:23">
      <c r="A52" s="16">
        <v>47</v>
      </c>
      <c r="B52" s="16" t="s">
        <v>58</v>
      </c>
      <c r="C52" s="16" t="s">
        <v>49</v>
      </c>
      <c r="D52" s="16" t="s">
        <v>75</v>
      </c>
      <c r="E52" s="16" t="s">
        <v>276</v>
      </c>
      <c r="F52" s="16" t="s">
        <v>277</v>
      </c>
      <c r="G52" s="16" t="s">
        <v>278</v>
      </c>
      <c r="H52" s="16" t="s">
        <v>64</v>
      </c>
      <c r="I52" s="16" t="s">
        <v>277</v>
      </c>
      <c r="J52" s="23" t="s">
        <v>279</v>
      </c>
      <c r="K52" s="17">
        <v>2023.12</v>
      </c>
      <c r="L52" s="16" t="s">
        <v>277</v>
      </c>
      <c r="M52" s="22" t="s">
        <v>280</v>
      </c>
      <c r="N52" s="21">
        <v>15</v>
      </c>
      <c r="O52" s="21">
        <v>15</v>
      </c>
      <c r="P52" s="21">
        <v>0</v>
      </c>
      <c r="Q52" s="16">
        <v>1</v>
      </c>
      <c r="R52" s="16">
        <v>125</v>
      </c>
      <c r="S52" s="16">
        <v>480</v>
      </c>
      <c r="T52" s="16">
        <v>0</v>
      </c>
      <c r="U52" s="16">
        <v>14</v>
      </c>
      <c r="V52" s="16">
        <v>40</v>
      </c>
      <c r="W52" s="22" t="s">
        <v>281</v>
      </c>
    </row>
    <row r="53" s="4" customFormat="1" ht="114" customHeight="1" spans="1:23">
      <c r="A53" s="16">
        <v>48</v>
      </c>
      <c r="B53" s="16" t="s">
        <v>282</v>
      </c>
      <c r="C53" s="16" t="s">
        <v>283</v>
      </c>
      <c r="D53" s="16" t="s">
        <v>284</v>
      </c>
      <c r="E53" s="16" t="s">
        <v>276</v>
      </c>
      <c r="F53" s="16" t="s">
        <v>277</v>
      </c>
      <c r="G53" s="16" t="s">
        <v>285</v>
      </c>
      <c r="H53" s="16" t="s">
        <v>64</v>
      </c>
      <c r="I53" s="16" t="s">
        <v>277</v>
      </c>
      <c r="J53" s="23" t="s">
        <v>279</v>
      </c>
      <c r="K53" s="17">
        <v>2023.12</v>
      </c>
      <c r="L53" s="16" t="s">
        <v>277</v>
      </c>
      <c r="M53" s="22" t="s">
        <v>286</v>
      </c>
      <c r="N53" s="21">
        <v>10</v>
      </c>
      <c r="O53" s="21">
        <v>10</v>
      </c>
      <c r="P53" s="21">
        <v>0</v>
      </c>
      <c r="Q53" s="16">
        <v>1</v>
      </c>
      <c r="R53" s="16">
        <v>62</v>
      </c>
      <c r="S53" s="16">
        <v>246</v>
      </c>
      <c r="T53" s="16">
        <v>0</v>
      </c>
      <c r="U53" s="16">
        <v>8</v>
      </c>
      <c r="V53" s="16">
        <v>32</v>
      </c>
      <c r="W53" s="22" t="s">
        <v>287</v>
      </c>
    </row>
    <row r="54" s="4" customFormat="1" ht="104" customHeight="1" spans="1:23">
      <c r="A54" s="16">
        <v>49</v>
      </c>
      <c r="B54" s="16" t="s">
        <v>58</v>
      </c>
      <c r="C54" s="16" t="s">
        <v>31</v>
      </c>
      <c r="D54" s="16" t="s">
        <v>32</v>
      </c>
      <c r="E54" s="16" t="s">
        <v>276</v>
      </c>
      <c r="F54" s="16" t="s">
        <v>288</v>
      </c>
      <c r="G54" s="16" t="s">
        <v>289</v>
      </c>
      <c r="H54" s="16" t="s">
        <v>64</v>
      </c>
      <c r="I54" s="16" t="s">
        <v>288</v>
      </c>
      <c r="J54" s="23" t="s">
        <v>290</v>
      </c>
      <c r="K54" s="17">
        <v>2023.12</v>
      </c>
      <c r="L54" s="16" t="s">
        <v>288</v>
      </c>
      <c r="M54" s="22" t="s">
        <v>291</v>
      </c>
      <c r="N54" s="21">
        <v>20</v>
      </c>
      <c r="O54" s="21">
        <v>20</v>
      </c>
      <c r="P54" s="21">
        <v>0</v>
      </c>
      <c r="Q54" s="16">
        <v>1</v>
      </c>
      <c r="R54" s="16">
        <v>45</v>
      </c>
      <c r="S54" s="16">
        <v>88</v>
      </c>
      <c r="T54" s="16">
        <v>1</v>
      </c>
      <c r="U54" s="16">
        <v>45</v>
      </c>
      <c r="V54" s="16">
        <v>88</v>
      </c>
      <c r="W54" s="22" t="s">
        <v>292</v>
      </c>
    </row>
    <row r="55" s="4" customFormat="1" ht="111" customHeight="1" spans="1:23">
      <c r="A55" s="16">
        <v>50</v>
      </c>
      <c r="B55" s="16" t="s">
        <v>58</v>
      </c>
      <c r="C55" s="16" t="s">
        <v>31</v>
      </c>
      <c r="D55" s="16" t="s">
        <v>32</v>
      </c>
      <c r="E55" s="16" t="s">
        <v>276</v>
      </c>
      <c r="F55" s="16" t="s">
        <v>293</v>
      </c>
      <c r="G55" s="16" t="s">
        <v>294</v>
      </c>
      <c r="H55" s="16" t="s">
        <v>64</v>
      </c>
      <c r="I55" s="16" t="s">
        <v>293</v>
      </c>
      <c r="J55" s="23" t="s">
        <v>279</v>
      </c>
      <c r="K55" s="17">
        <v>2023.12</v>
      </c>
      <c r="L55" s="16" t="s">
        <v>293</v>
      </c>
      <c r="M55" s="22" t="s">
        <v>295</v>
      </c>
      <c r="N55" s="21">
        <v>10</v>
      </c>
      <c r="O55" s="21">
        <v>10</v>
      </c>
      <c r="P55" s="21">
        <v>0</v>
      </c>
      <c r="Q55" s="16">
        <v>1</v>
      </c>
      <c r="R55" s="16">
        <v>99</v>
      </c>
      <c r="S55" s="16">
        <v>99</v>
      </c>
      <c r="T55" s="16">
        <v>0</v>
      </c>
      <c r="U55" s="16">
        <v>99</v>
      </c>
      <c r="V55" s="16">
        <v>99</v>
      </c>
      <c r="W55" s="22" t="s">
        <v>296</v>
      </c>
    </row>
    <row r="56" s="4" customFormat="1" ht="119" customHeight="1" spans="1:23">
      <c r="A56" s="16">
        <v>51</v>
      </c>
      <c r="B56" s="16" t="s">
        <v>58</v>
      </c>
      <c r="C56" s="16" t="s">
        <v>31</v>
      </c>
      <c r="D56" s="16" t="s">
        <v>160</v>
      </c>
      <c r="E56" s="16" t="s">
        <v>276</v>
      </c>
      <c r="F56" s="16" t="s">
        <v>297</v>
      </c>
      <c r="G56" s="16" t="s">
        <v>298</v>
      </c>
      <c r="H56" s="16" t="s">
        <v>64</v>
      </c>
      <c r="I56" s="16" t="s">
        <v>297</v>
      </c>
      <c r="J56" s="23" t="s">
        <v>279</v>
      </c>
      <c r="K56" s="17">
        <v>2023.12</v>
      </c>
      <c r="L56" s="16" t="s">
        <v>297</v>
      </c>
      <c r="M56" s="22" t="s">
        <v>299</v>
      </c>
      <c r="N56" s="21">
        <v>20</v>
      </c>
      <c r="O56" s="21">
        <v>20</v>
      </c>
      <c r="P56" s="21">
        <v>0</v>
      </c>
      <c r="Q56" s="16">
        <v>1</v>
      </c>
      <c r="R56" s="16">
        <v>69</v>
      </c>
      <c r="S56" s="16">
        <v>69</v>
      </c>
      <c r="T56" s="16">
        <v>1</v>
      </c>
      <c r="U56" s="16">
        <v>69</v>
      </c>
      <c r="V56" s="16">
        <v>69</v>
      </c>
      <c r="W56" s="22" t="s">
        <v>300</v>
      </c>
    </row>
    <row r="57" s="4" customFormat="1" ht="123" customHeight="1" spans="1:23">
      <c r="A57" s="16">
        <v>52</v>
      </c>
      <c r="B57" s="16" t="s">
        <v>58</v>
      </c>
      <c r="C57" s="16" t="s">
        <v>31</v>
      </c>
      <c r="D57" s="16" t="s">
        <v>160</v>
      </c>
      <c r="E57" s="16" t="s">
        <v>276</v>
      </c>
      <c r="F57" s="16" t="s">
        <v>301</v>
      </c>
      <c r="G57" s="16" t="s">
        <v>302</v>
      </c>
      <c r="H57" s="16" t="s">
        <v>64</v>
      </c>
      <c r="I57" s="16" t="s">
        <v>301</v>
      </c>
      <c r="J57" s="23" t="s">
        <v>279</v>
      </c>
      <c r="K57" s="17">
        <v>2023.12</v>
      </c>
      <c r="L57" s="16" t="s">
        <v>301</v>
      </c>
      <c r="M57" s="22" t="s">
        <v>303</v>
      </c>
      <c r="N57" s="21">
        <v>30</v>
      </c>
      <c r="O57" s="21">
        <v>30</v>
      </c>
      <c r="P57" s="21">
        <v>0</v>
      </c>
      <c r="Q57" s="16">
        <v>1</v>
      </c>
      <c r="R57" s="16">
        <v>30</v>
      </c>
      <c r="S57" s="16">
        <v>108</v>
      </c>
      <c r="T57" s="16">
        <v>1</v>
      </c>
      <c r="U57" s="16">
        <v>15</v>
      </c>
      <c r="V57" s="16">
        <v>36</v>
      </c>
      <c r="W57" s="22" t="s">
        <v>304</v>
      </c>
    </row>
    <row r="58" s="4" customFormat="1" ht="123" customHeight="1" spans="1:23">
      <c r="A58" s="16">
        <v>53</v>
      </c>
      <c r="B58" s="16" t="s">
        <v>58</v>
      </c>
      <c r="C58" s="16" t="s">
        <v>31</v>
      </c>
      <c r="D58" s="16" t="s">
        <v>44</v>
      </c>
      <c r="E58" s="16" t="s">
        <v>276</v>
      </c>
      <c r="F58" s="16" t="s">
        <v>305</v>
      </c>
      <c r="G58" s="16" t="s">
        <v>306</v>
      </c>
      <c r="H58" s="16" t="s">
        <v>64</v>
      </c>
      <c r="I58" s="16" t="s">
        <v>305</v>
      </c>
      <c r="J58" s="23" t="s">
        <v>290</v>
      </c>
      <c r="K58" s="17">
        <v>2023.12</v>
      </c>
      <c r="L58" s="16" t="s">
        <v>305</v>
      </c>
      <c r="M58" s="22" t="s">
        <v>307</v>
      </c>
      <c r="N58" s="21">
        <v>15</v>
      </c>
      <c r="O58" s="21">
        <v>15</v>
      </c>
      <c r="P58" s="21">
        <v>0</v>
      </c>
      <c r="Q58" s="16">
        <v>1</v>
      </c>
      <c r="R58" s="16">
        <v>89</v>
      </c>
      <c r="S58" s="16">
        <v>89</v>
      </c>
      <c r="T58" s="16">
        <v>0</v>
      </c>
      <c r="U58" s="16">
        <v>89</v>
      </c>
      <c r="V58" s="16">
        <v>89</v>
      </c>
      <c r="W58" s="22" t="s">
        <v>308</v>
      </c>
    </row>
    <row r="59" s="4" customFormat="1" ht="122" customHeight="1" spans="1:23">
      <c r="A59" s="16">
        <v>54</v>
      </c>
      <c r="B59" s="16" t="s">
        <v>58</v>
      </c>
      <c r="C59" s="16" t="s">
        <v>31</v>
      </c>
      <c r="D59" s="16" t="s">
        <v>39</v>
      </c>
      <c r="E59" s="16" t="s">
        <v>276</v>
      </c>
      <c r="F59" s="16" t="s">
        <v>309</v>
      </c>
      <c r="G59" s="16" t="s">
        <v>310</v>
      </c>
      <c r="H59" s="16" t="s">
        <v>64</v>
      </c>
      <c r="I59" s="16" t="s">
        <v>309</v>
      </c>
      <c r="J59" s="23" t="s">
        <v>279</v>
      </c>
      <c r="K59" s="17">
        <v>2023.12</v>
      </c>
      <c r="L59" s="16" t="s">
        <v>309</v>
      </c>
      <c r="M59" s="22" t="s">
        <v>311</v>
      </c>
      <c r="N59" s="21">
        <v>21</v>
      </c>
      <c r="O59" s="21">
        <v>20</v>
      </c>
      <c r="P59" s="21">
        <v>1</v>
      </c>
      <c r="Q59" s="16">
        <v>2</v>
      </c>
      <c r="R59" s="16">
        <v>68</v>
      </c>
      <c r="S59" s="16">
        <v>68</v>
      </c>
      <c r="T59" s="16">
        <v>1</v>
      </c>
      <c r="U59" s="16">
        <v>68</v>
      </c>
      <c r="V59" s="16">
        <v>68</v>
      </c>
      <c r="W59" s="22" t="s">
        <v>312</v>
      </c>
    </row>
    <row r="60" s="4" customFormat="1" ht="154" customHeight="1" spans="1:23">
      <c r="A60" s="16">
        <v>55</v>
      </c>
      <c r="B60" s="17" t="s">
        <v>30</v>
      </c>
      <c r="C60" s="17" t="s">
        <v>59</v>
      </c>
      <c r="D60" s="17" t="s">
        <v>313</v>
      </c>
      <c r="E60" s="17" t="s">
        <v>314</v>
      </c>
      <c r="F60" s="17" t="s">
        <v>315</v>
      </c>
      <c r="G60" s="17" t="s">
        <v>316</v>
      </c>
      <c r="H60" s="17" t="s">
        <v>36</v>
      </c>
      <c r="I60" s="17" t="s">
        <v>315</v>
      </c>
      <c r="J60" s="17">
        <v>2023.03</v>
      </c>
      <c r="K60" s="23" t="s">
        <v>150</v>
      </c>
      <c r="L60" s="17" t="s">
        <v>315</v>
      </c>
      <c r="M60" s="20" t="s">
        <v>317</v>
      </c>
      <c r="N60" s="21">
        <v>25</v>
      </c>
      <c r="O60" s="21">
        <v>20</v>
      </c>
      <c r="P60" s="21">
        <v>5</v>
      </c>
      <c r="Q60" s="17">
        <v>1</v>
      </c>
      <c r="R60" s="17">
        <v>20</v>
      </c>
      <c r="S60" s="17">
        <v>58</v>
      </c>
      <c r="T60" s="17">
        <v>1</v>
      </c>
      <c r="U60" s="17">
        <v>10</v>
      </c>
      <c r="V60" s="17">
        <v>30</v>
      </c>
      <c r="W60" s="20" t="s">
        <v>318</v>
      </c>
    </row>
    <row r="61" s="4" customFormat="1" ht="156" customHeight="1" spans="1:23">
      <c r="A61" s="16">
        <v>56</v>
      </c>
      <c r="B61" s="17" t="s">
        <v>30</v>
      </c>
      <c r="C61" s="16" t="s">
        <v>49</v>
      </c>
      <c r="D61" s="17" t="s">
        <v>75</v>
      </c>
      <c r="E61" s="17" t="s">
        <v>314</v>
      </c>
      <c r="F61" s="17" t="s">
        <v>319</v>
      </c>
      <c r="G61" s="17" t="s">
        <v>320</v>
      </c>
      <c r="H61" s="17" t="s">
        <v>36</v>
      </c>
      <c r="I61" s="17" t="s">
        <v>319</v>
      </c>
      <c r="J61" s="17">
        <v>2023.05</v>
      </c>
      <c r="K61" s="17">
        <v>2023.11</v>
      </c>
      <c r="L61" s="17" t="s">
        <v>319</v>
      </c>
      <c r="M61" s="20" t="s">
        <v>321</v>
      </c>
      <c r="N61" s="21">
        <v>35</v>
      </c>
      <c r="O61" s="21">
        <v>30</v>
      </c>
      <c r="P61" s="21">
        <v>5</v>
      </c>
      <c r="Q61" s="17">
        <v>1</v>
      </c>
      <c r="R61" s="17">
        <v>44</v>
      </c>
      <c r="S61" s="17">
        <v>141</v>
      </c>
      <c r="T61" s="17">
        <v>1</v>
      </c>
      <c r="U61" s="17">
        <v>4</v>
      </c>
      <c r="V61" s="17">
        <v>10</v>
      </c>
      <c r="W61" s="20" t="s">
        <v>322</v>
      </c>
    </row>
    <row r="62" s="4" customFormat="1" ht="154" customHeight="1" spans="1:23">
      <c r="A62" s="16">
        <v>57</v>
      </c>
      <c r="B62" s="17" t="s">
        <v>30</v>
      </c>
      <c r="C62" s="17" t="s">
        <v>59</v>
      </c>
      <c r="D62" s="17" t="s">
        <v>323</v>
      </c>
      <c r="E62" s="17" t="s">
        <v>314</v>
      </c>
      <c r="F62" s="17" t="s">
        <v>324</v>
      </c>
      <c r="G62" s="17" t="s">
        <v>325</v>
      </c>
      <c r="H62" s="17" t="s">
        <v>36</v>
      </c>
      <c r="I62" s="17" t="s">
        <v>324</v>
      </c>
      <c r="J62" s="17">
        <v>2023.05</v>
      </c>
      <c r="K62" s="17">
        <v>2023.11</v>
      </c>
      <c r="L62" s="17" t="s">
        <v>324</v>
      </c>
      <c r="M62" s="20" t="s">
        <v>326</v>
      </c>
      <c r="N62" s="21">
        <v>25</v>
      </c>
      <c r="O62" s="21">
        <v>20</v>
      </c>
      <c r="P62" s="21">
        <v>5</v>
      </c>
      <c r="Q62" s="17">
        <v>1</v>
      </c>
      <c r="R62" s="17">
        <v>26</v>
      </c>
      <c r="S62" s="17">
        <v>135</v>
      </c>
      <c r="T62" s="17">
        <v>1</v>
      </c>
      <c r="U62" s="17">
        <v>5</v>
      </c>
      <c r="V62" s="17">
        <v>12</v>
      </c>
      <c r="W62" s="20" t="s">
        <v>327</v>
      </c>
    </row>
    <row r="63" s="4" customFormat="1" ht="131" customHeight="1" spans="1:23">
      <c r="A63" s="16">
        <v>58</v>
      </c>
      <c r="B63" s="17" t="s">
        <v>30</v>
      </c>
      <c r="C63" s="17" t="s">
        <v>59</v>
      </c>
      <c r="D63" s="17" t="s">
        <v>328</v>
      </c>
      <c r="E63" s="17" t="s">
        <v>314</v>
      </c>
      <c r="F63" s="17" t="s">
        <v>329</v>
      </c>
      <c r="G63" s="17" t="s">
        <v>330</v>
      </c>
      <c r="H63" s="17" t="s">
        <v>36</v>
      </c>
      <c r="I63" s="17" t="s">
        <v>329</v>
      </c>
      <c r="J63" s="17">
        <v>2023.05</v>
      </c>
      <c r="K63" s="17">
        <v>2023.11</v>
      </c>
      <c r="L63" s="17" t="s">
        <v>329</v>
      </c>
      <c r="M63" s="20" t="s">
        <v>331</v>
      </c>
      <c r="N63" s="21">
        <v>35</v>
      </c>
      <c r="O63" s="21">
        <v>30</v>
      </c>
      <c r="P63" s="21">
        <v>5</v>
      </c>
      <c r="Q63" s="17">
        <v>1</v>
      </c>
      <c r="R63" s="17">
        <v>80</v>
      </c>
      <c r="S63" s="17">
        <v>245</v>
      </c>
      <c r="T63" s="17">
        <v>1</v>
      </c>
      <c r="U63" s="17">
        <v>6</v>
      </c>
      <c r="V63" s="17">
        <v>18</v>
      </c>
      <c r="W63" s="20" t="s">
        <v>332</v>
      </c>
    </row>
    <row r="64" s="4" customFormat="1" ht="153" customHeight="1" spans="1:23">
      <c r="A64" s="16">
        <v>59</v>
      </c>
      <c r="B64" s="17" t="s">
        <v>30</v>
      </c>
      <c r="C64" s="17" t="s">
        <v>31</v>
      </c>
      <c r="D64" s="17" t="s">
        <v>44</v>
      </c>
      <c r="E64" s="17" t="s">
        <v>314</v>
      </c>
      <c r="F64" s="17" t="s">
        <v>333</v>
      </c>
      <c r="G64" s="17" t="s">
        <v>334</v>
      </c>
      <c r="H64" s="17" t="s">
        <v>36</v>
      </c>
      <c r="I64" s="17" t="s">
        <v>333</v>
      </c>
      <c r="J64" s="17">
        <v>2023.05</v>
      </c>
      <c r="K64" s="17">
        <v>2023.11</v>
      </c>
      <c r="L64" s="17" t="s">
        <v>333</v>
      </c>
      <c r="M64" s="20" t="s">
        <v>335</v>
      </c>
      <c r="N64" s="21">
        <v>20</v>
      </c>
      <c r="O64" s="21">
        <v>15</v>
      </c>
      <c r="P64" s="21">
        <v>5</v>
      </c>
      <c r="Q64" s="17">
        <v>1</v>
      </c>
      <c r="R64" s="17">
        <v>35</v>
      </c>
      <c r="S64" s="17">
        <v>115</v>
      </c>
      <c r="T64" s="17">
        <v>0</v>
      </c>
      <c r="U64" s="17">
        <v>15</v>
      </c>
      <c r="V64" s="17">
        <v>26</v>
      </c>
      <c r="W64" s="20" t="s">
        <v>336</v>
      </c>
    </row>
    <row r="65" s="4" customFormat="1" ht="104" customHeight="1" spans="1:23">
      <c r="A65" s="16">
        <v>60</v>
      </c>
      <c r="B65" s="17" t="s">
        <v>30</v>
      </c>
      <c r="C65" s="17" t="s">
        <v>31</v>
      </c>
      <c r="D65" s="17" t="s">
        <v>208</v>
      </c>
      <c r="E65" s="17" t="s">
        <v>337</v>
      </c>
      <c r="F65" s="17" t="s">
        <v>338</v>
      </c>
      <c r="G65" s="17" t="s">
        <v>339</v>
      </c>
      <c r="H65" s="17" t="s">
        <v>64</v>
      </c>
      <c r="I65" s="17" t="s">
        <v>338</v>
      </c>
      <c r="J65" s="23" t="s">
        <v>290</v>
      </c>
      <c r="K65" s="17">
        <v>2023.12</v>
      </c>
      <c r="L65" s="17" t="s">
        <v>340</v>
      </c>
      <c r="M65" s="20" t="s">
        <v>341</v>
      </c>
      <c r="N65" s="21">
        <v>20</v>
      </c>
      <c r="O65" s="21">
        <v>15</v>
      </c>
      <c r="P65" s="21">
        <v>5</v>
      </c>
      <c r="Q65" s="17">
        <v>1</v>
      </c>
      <c r="R65" s="17">
        <v>219</v>
      </c>
      <c r="S65" s="17">
        <v>768</v>
      </c>
      <c r="T65" s="17">
        <v>1</v>
      </c>
      <c r="U65" s="17">
        <v>26</v>
      </c>
      <c r="V65" s="17">
        <v>68</v>
      </c>
      <c r="W65" s="20" t="s">
        <v>342</v>
      </c>
    </row>
    <row r="66" s="4" customFormat="1" ht="111" customHeight="1" spans="1:23">
      <c r="A66" s="16">
        <v>61</v>
      </c>
      <c r="B66" s="17" t="s">
        <v>30</v>
      </c>
      <c r="C66" s="17" t="s">
        <v>31</v>
      </c>
      <c r="D66" s="17" t="s">
        <v>44</v>
      </c>
      <c r="E66" s="17" t="s">
        <v>337</v>
      </c>
      <c r="F66" s="17" t="s">
        <v>343</v>
      </c>
      <c r="G66" s="17" t="s">
        <v>344</v>
      </c>
      <c r="H66" s="17" t="s">
        <v>64</v>
      </c>
      <c r="I66" s="17" t="s">
        <v>343</v>
      </c>
      <c r="J66" s="23" t="s">
        <v>279</v>
      </c>
      <c r="K66" s="17">
        <v>2023.12</v>
      </c>
      <c r="L66" s="17" t="s">
        <v>345</v>
      </c>
      <c r="M66" s="20" t="s">
        <v>346</v>
      </c>
      <c r="N66" s="21">
        <v>20</v>
      </c>
      <c r="O66" s="21">
        <v>15</v>
      </c>
      <c r="P66" s="21">
        <v>5</v>
      </c>
      <c r="Q66" s="17">
        <v>1</v>
      </c>
      <c r="R66" s="17">
        <v>326</v>
      </c>
      <c r="S66" s="17">
        <v>1019</v>
      </c>
      <c r="T66" s="17">
        <v>1</v>
      </c>
      <c r="U66" s="17">
        <v>49</v>
      </c>
      <c r="V66" s="17">
        <v>114</v>
      </c>
      <c r="W66" s="20" t="s">
        <v>347</v>
      </c>
    </row>
    <row r="67" s="4" customFormat="1" ht="119" customHeight="1" spans="1:23">
      <c r="A67" s="16">
        <v>62</v>
      </c>
      <c r="B67" s="17" t="s">
        <v>282</v>
      </c>
      <c r="C67" s="17" t="s">
        <v>283</v>
      </c>
      <c r="D67" s="17" t="s">
        <v>348</v>
      </c>
      <c r="E67" s="17" t="s">
        <v>337</v>
      </c>
      <c r="F67" s="17" t="s">
        <v>349</v>
      </c>
      <c r="G67" s="17" t="s">
        <v>350</v>
      </c>
      <c r="H67" s="17" t="s">
        <v>64</v>
      </c>
      <c r="I67" s="17" t="s">
        <v>349</v>
      </c>
      <c r="J67" s="23" t="s">
        <v>290</v>
      </c>
      <c r="K67" s="17">
        <v>2023.12</v>
      </c>
      <c r="L67" s="17" t="s">
        <v>351</v>
      </c>
      <c r="M67" s="20" t="s">
        <v>352</v>
      </c>
      <c r="N67" s="21">
        <v>25</v>
      </c>
      <c r="O67" s="21">
        <v>15</v>
      </c>
      <c r="P67" s="21">
        <v>10</v>
      </c>
      <c r="Q67" s="17">
        <v>1</v>
      </c>
      <c r="R67" s="17">
        <v>168</v>
      </c>
      <c r="S67" s="17">
        <v>620</v>
      </c>
      <c r="T67" s="17">
        <v>1</v>
      </c>
      <c r="U67" s="17">
        <v>57</v>
      </c>
      <c r="V67" s="17">
        <v>125</v>
      </c>
      <c r="W67" s="20" t="s">
        <v>353</v>
      </c>
    </row>
    <row r="68" s="6" customFormat="1" ht="95" customHeight="1" spans="1:23">
      <c r="A68" s="16">
        <v>63</v>
      </c>
      <c r="B68" s="16" t="s">
        <v>30</v>
      </c>
      <c r="C68" s="16" t="s">
        <v>31</v>
      </c>
      <c r="D68" s="16" t="s">
        <v>44</v>
      </c>
      <c r="E68" s="16" t="s">
        <v>354</v>
      </c>
      <c r="F68" s="16" t="s">
        <v>355</v>
      </c>
      <c r="G68" s="29" t="s">
        <v>356</v>
      </c>
      <c r="H68" s="29" t="s">
        <v>64</v>
      </c>
      <c r="I68" s="16" t="s">
        <v>355</v>
      </c>
      <c r="J68" s="23" t="s">
        <v>279</v>
      </c>
      <c r="K68" s="17">
        <v>2023.12</v>
      </c>
      <c r="L68" s="16" t="s">
        <v>355</v>
      </c>
      <c r="M68" s="22" t="s">
        <v>357</v>
      </c>
      <c r="N68" s="21">
        <v>40</v>
      </c>
      <c r="O68" s="21">
        <v>30</v>
      </c>
      <c r="P68" s="21">
        <v>10</v>
      </c>
      <c r="Q68" s="16">
        <v>1</v>
      </c>
      <c r="R68" s="16">
        <v>40</v>
      </c>
      <c r="S68" s="16">
        <v>130</v>
      </c>
      <c r="T68" s="16">
        <v>1</v>
      </c>
      <c r="U68" s="16">
        <v>8</v>
      </c>
      <c r="V68" s="16">
        <v>16</v>
      </c>
      <c r="W68" s="22" t="s">
        <v>358</v>
      </c>
    </row>
    <row r="69" s="4" customFormat="1" ht="118" customHeight="1" spans="1:23">
      <c r="A69" s="16">
        <v>64</v>
      </c>
      <c r="B69" s="16" t="s">
        <v>30</v>
      </c>
      <c r="C69" s="16" t="s">
        <v>31</v>
      </c>
      <c r="D69" s="16" t="s">
        <v>186</v>
      </c>
      <c r="E69" s="16" t="s">
        <v>354</v>
      </c>
      <c r="F69" s="16" t="s">
        <v>359</v>
      </c>
      <c r="G69" s="16" t="s">
        <v>360</v>
      </c>
      <c r="H69" s="29" t="s">
        <v>64</v>
      </c>
      <c r="I69" s="16" t="s">
        <v>359</v>
      </c>
      <c r="J69" s="21">
        <v>2023.1</v>
      </c>
      <c r="K69" s="21">
        <v>2024.1</v>
      </c>
      <c r="L69" s="16" t="s">
        <v>359</v>
      </c>
      <c r="M69" s="22" t="s">
        <v>361</v>
      </c>
      <c r="N69" s="21">
        <v>20</v>
      </c>
      <c r="O69" s="21">
        <v>15</v>
      </c>
      <c r="P69" s="21">
        <v>5</v>
      </c>
      <c r="Q69" s="16">
        <v>1</v>
      </c>
      <c r="R69" s="16">
        <v>60</v>
      </c>
      <c r="S69" s="16">
        <v>138</v>
      </c>
      <c r="T69" s="16">
        <v>1</v>
      </c>
      <c r="U69" s="16">
        <v>4</v>
      </c>
      <c r="V69" s="16">
        <v>10</v>
      </c>
      <c r="W69" s="22" t="s">
        <v>362</v>
      </c>
    </row>
    <row r="70" s="6" customFormat="1" ht="104" customHeight="1" spans="1:23">
      <c r="A70" s="16">
        <v>65</v>
      </c>
      <c r="B70" s="16" t="s">
        <v>30</v>
      </c>
      <c r="C70" s="16" t="s">
        <v>31</v>
      </c>
      <c r="D70" s="16" t="s">
        <v>186</v>
      </c>
      <c r="E70" s="16" t="s">
        <v>354</v>
      </c>
      <c r="F70" s="16" t="s">
        <v>363</v>
      </c>
      <c r="G70" s="16" t="s">
        <v>364</v>
      </c>
      <c r="H70" s="29" t="s">
        <v>64</v>
      </c>
      <c r="I70" s="16" t="s">
        <v>363</v>
      </c>
      <c r="J70" s="29">
        <v>2023.1</v>
      </c>
      <c r="K70" s="29">
        <v>2024.1</v>
      </c>
      <c r="L70" s="16" t="s">
        <v>363</v>
      </c>
      <c r="M70" s="22" t="s">
        <v>365</v>
      </c>
      <c r="N70" s="21">
        <v>20</v>
      </c>
      <c r="O70" s="21">
        <v>15</v>
      </c>
      <c r="P70" s="21">
        <v>5</v>
      </c>
      <c r="Q70" s="16">
        <v>1</v>
      </c>
      <c r="R70" s="16">
        <v>53</v>
      </c>
      <c r="S70" s="16">
        <v>142</v>
      </c>
      <c r="T70" s="16">
        <v>1</v>
      </c>
      <c r="U70" s="16">
        <v>4</v>
      </c>
      <c r="V70" s="16">
        <v>10</v>
      </c>
      <c r="W70" s="22" t="s">
        <v>366</v>
      </c>
    </row>
    <row r="71" s="4" customFormat="1" ht="101" customHeight="1" spans="1:23">
      <c r="A71" s="16">
        <v>66</v>
      </c>
      <c r="B71" s="16" t="s">
        <v>30</v>
      </c>
      <c r="C71" s="16" t="s">
        <v>31</v>
      </c>
      <c r="D71" s="16" t="s">
        <v>44</v>
      </c>
      <c r="E71" s="16" t="s">
        <v>354</v>
      </c>
      <c r="F71" s="16" t="s">
        <v>367</v>
      </c>
      <c r="G71" s="16" t="s">
        <v>368</v>
      </c>
      <c r="H71" s="16" t="s">
        <v>64</v>
      </c>
      <c r="I71" s="16" t="s">
        <v>369</v>
      </c>
      <c r="J71" s="23" t="s">
        <v>279</v>
      </c>
      <c r="K71" s="17">
        <v>2023.12</v>
      </c>
      <c r="L71" s="16" t="s">
        <v>367</v>
      </c>
      <c r="M71" s="22" t="s">
        <v>370</v>
      </c>
      <c r="N71" s="21">
        <v>13</v>
      </c>
      <c r="O71" s="21">
        <v>10</v>
      </c>
      <c r="P71" s="21">
        <v>3</v>
      </c>
      <c r="Q71" s="16">
        <v>1</v>
      </c>
      <c r="R71" s="16">
        <v>45</v>
      </c>
      <c r="S71" s="16">
        <v>116</v>
      </c>
      <c r="T71" s="16">
        <v>1</v>
      </c>
      <c r="U71" s="16">
        <v>4</v>
      </c>
      <c r="V71" s="16">
        <v>12</v>
      </c>
      <c r="W71" s="22" t="s">
        <v>371</v>
      </c>
    </row>
    <row r="72" s="4" customFormat="1" ht="120" customHeight="1" spans="1:23">
      <c r="A72" s="16">
        <v>67</v>
      </c>
      <c r="B72" s="17" t="s">
        <v>30</v>
      </c>
      <c r="C72" s="17" t="s">
        <v>59</v>
      </c>
      <c r="D72" s="16" t="s">
        <v>372</v>
      </c>
      <c r="E72" s="16" t="s">
        <v>373</v>
      </c>
      <c r="F72" s="16" t="s">
        <v>374</v>
      </c>
      <c r="G72" s="16" t="s">
        <v>375</v>
      </c>
      <c r="H72" s="17" t="s">
        <v>107</v>
      </c>
      <c r="I72" s="16" t="s">
        <v>376</v>
      </c>
      <c r="J72" s="23" t="s">
        <v>261</v>
      </c>
      <c r="K72" s="23" t="s">
        <v>377</v>
      </c>
      <c r="L72" s="16" t="s">
        <v>378</v>
      </c>
      <c r="M72" s="22" t="s">
        <v>379</v>
      </c>
      <c r="N72" s="21">
        <v>20</v>
      </c>
      <c r="O72" s="21">
        <v>15</v>
      </c>
      <c r="P72" s="21">
        <v>5</v>
      </c>
      <c r="Q72" s="16">
        <v>1</v>
      </c>
      <c r="R72" s="16">
        <v>19</v>
      </c>
      <c r="S72" s="16">
        <v>34</v>
      </c>
      <c r="T72" s="16">
        <v>0</v>
      </c>
      <c r="U72" s="16">
        <v>2</v>
      </c>
      <c r="V72" s="16">
        <v>2</v>
      </c>
      <c r="W72" s="22" t="s">
        <v>380</v>
      </c>
    </row>
    <row r="73" s="4" customFormat="1" ht="103" customHeight="1" spans="1:23">
      <c r="A73" s="16">
        <v>68</v>
      </c>
      <c r="B73" s="17" t="s">
        <v>30</v>
      </c>
      <c r="C73" s="17" t="s">
        <v>59</v>
      </c>
      <c r="D73" s="16" t="s">
        <v>381</v>
      </c>
      <c r="E73" s="16" t="s">
        <v>373</v>
      </c>
      <c r="F73" s="16" t="s">
        <v>382</v>
      </c>
      <c r="G73" s="16" t="s">
        <v>383</v>
      </c>
      <c r="H73" s="17" t="s">
        <v>107</v>
      </c>
      <c r="I73" s="16" t="s">
        <v>384</v>
      </c>
      <c r="J73" s="23" t="s">
        <v>290</v>
      </c>
      <c r="K73" s="23" t="s">
        <v>377</v>
      </c>
      <c r="L73" s="16" t="s">
        <v>385</v>
      </c>
      <c r="M73" s="22" t="s">
        <v>386</v>
      </c>
      <c r="N73" s="21">
        <v>20</v>
      </c>
      <c r="O73" s="21">
        <v>15</v>
      </c>
      <c r="P73" s="21">
        <v>5</v>
      </c>
      <c r="Q73" s="16">
        <v>1</v>
      </c>
      <c r="R73" s="16">
        <v>3</v>
      </c>
      <c r="S73" s="16">
        <v>6</v>
      </c>
      <c r="T73" s="16">
        <v>0</v>
      </c>
      <c r="U73" s="16">
        <v>2</v>
      </c>
      <c r="V73" s="16">
        <v>2</v>
      </c>
      <c r="W73" s="22" t="s">
        <v>387</v>
      </c>
    </row>
    <row r="74" s="4" customFormat="1" ht="104" customHeight="1" spans="1:23">
      <c r="A74" s="16">
        <v>69</v>
      </c>
      <c r="B74" s="17" t="s">
        <v>30</v>
      </c>
      <c r="C74" s="16" t="s">
        <v>49</v>
      </c>
      <c r="D74" s="17" t="s">
        <v>75</v>
      </c>
      <c r="E74" s="16" t="s">
        <v>373</v>
      </c>
      <c r="F74" s="16" t="s">
        <v>388</v>
      </c>
      <c r="G74" s="16" t="s">
        <v>389</v>
      </c>
      <c r="H74" s="16" t="s">
        <v>64</v>
      </c>
      <c r="I74" s="16" t="s">
        <v>390</v>
      </c>
      <c r="J74" s="23" t="s">
        <v>261</v>
      </c>
      <c r="K74" s="23" t="s">
        <v>377</v>
      </c>
      <c r="L74" s="16" t="s">
        <v>391</v>
      </c>
      <c r="M74" s="22" t="s">
        <v>392</v>
      </c>
      <c r="N74" s="21">
        <v>12</v>
      </c>
      <c r="O74" s="21">
        <v>10</v>
      </c>
      <c r="P74" s="21">
        <v>2</v>
      </c>
      <c r="Q74" s="16">
        <v>1</v>
      </c>
      <c r="R74" s="16">
        <v>50</v>
      </c>
      <c r="S74" s="16">
        <v>150</v>
      </c>
      <c r="T74" s="16">
        <v>0</v>
      </c>
      <c r="U74" s="16">
        <v>1</v>
      </c>
      <c r="V74" s="16">
        <v>1</v>
      </c>
      <c r="W74" s="22" t="s">
        <v>393</v>
      </c>
    </row>
    <row r="75" s="4" customFormat="1" ht="162" customHeight="1" spans="1:23">
      <c r="A75" s="16">
        <v>70</v>
      </c>
      <c r="B75" s="16" t="s">
        <v>30</v>
      </c>
      <c r="C75" s="16" t="s">
        <v>31</v>
      </c>
      <c r="D75" s="16" t="s">
        <v>394</v>
      </c>
      <c r="E75" s="16" t="s">
        <v>395</v>
      </c>
      <c r="F75" s="16" t="s">
        <v>396</v>
      </c>
      <c r="G75" s="16" t="s">
        <v>397</v>
      </c>
      <c r="H75" s="16" t="s">
        <v>36</v>
      </c>
      <c r="I75" s="16" t="s">
        <v>395</v>
      </c>
      <c r="J75" s="23" t="s">
        <v>261</v>
      </c>
      <c r="K75" s="23" t="s">
        <v>377</v>
      </c>
      <c r="L75" s="16" t="s">
        <v>398</v>
      </c>
      <c r="M75" s="22" t="s">
        <v>399</v>
      </c>
      <c r="N75" s="21">
        <v>530</v>
      </c>
      <c r="O75" s="21">
        <v>530</v>
      </c>
      <c r="P75" s="21">
        <v>0</v>
      </c>
      <c r="Q75" s="35">
        <v>320</v>
      </c>
      <c r="R75" s="16" t="s">
        <v>400</v>
      </c>
      <c r="S75" s="16">
        <v>5300</v>
      </c>
      <c r="T75" s="16">
        <v>28</v>
      </c>
      <c r="U75" s="16" t="s">
        <v>400</v>
      </c>
      <c r="V75" s="16">
        <v>5300</v>
      </c>
      <c r="W75" s="22" t="s">
        <v>401</v>
      </c>
    </row>
    <row r="76" s="4" customFormat="1" ht="132" customHeight="1" spans="1:23">
      <c r="A76" s="16">
        <v>71</v>
      </c>
      <c r="B76" s="16" t="s">
        <v>402</v>
      </c>
      <c r="C76" s="16" t="s">
        <v>403</v>
      </c>
      <c r="D76" s="16" t="s">
        <v>404</v>
      </c>
      <c r="E76" s="16" t="s">
        <v>405</v>
      </c>
      <c r="F76" s="16" t="s">
        <v>405</v>
      </c>
      <c r="G76" s="16" t="s">
        <v>406</v>
      </c>
      <c r="H76" s="16" t="s">
        <v>36</v>
      </c>
      <c r="I76" s="16" t="s">
        <v>407</v>
      </c>
      <c r="J76" s="16">
        <v>2023.01</v>
      </c>
      <c r="K76" s="16">
        <v>2023.12</v>
      </c>
      <c r="L76" s="16" t="s">
        <v>398</v>
      </c>
      <c r="M76" s="22" t="s">
        <v>408</v>
      </c>
      <c r="N76" s="33">
        <v>164.5</v>
      </c>
      <c r="O76" s="33">
        <v>164.5</v>
      </c>
      <c r="P76" s="21">
        <v>0</v>
      </c>
      <c r="Q76" s="35">
        <v>320</v>
      </c>
      <c r="R76" s="16">
        <v>1102</v>
      </c>
      <c r="S76" s="16">
        <v>1102</v>
      </c>
      <c r="T76" s="16">
        <v>28</v>
      </c>
      <c r="U76" s="16">
        <v>1102</v>
      </c>
      <c r="V76" s="16">
        <v>1102</v>
      </c>
      <c r="W76" s="22" t="s">
        <v>409</v>
      </c>
    </row>
    <row r="77" s="4" customFormat="1" ht="148" customHeight="1" spans="1:23">
      <c r="A77" s="16">
        <v>72</v>
      </c>
      <c r="B77" s="16" t="s">
        <v>58</v>
      </c>
      <c r="C77" s="16" t="s">
        <v>410</v>
      </c>
      <c r="D77" s="16" t="s">
        <v>411</v>
      </c>
      <c r="E77" s="16" t="s">
        <v>405</v>
      </c>
      <c r="F77" s="16" t="s">
        <v>405</v>
      </c>
      <c r="G77" s="16" t="s">
        <v>412</v>
      </c>
      <c r="H77" s="16" t="s">
        <v>36</v>
      </c>
      <c r="I77" s="16" t="s">
        <v>407</v>
      </c>
      <c r="J77" s="16">
        <v>2023.01</v>
      </c>
      <c r="K77" s="16">
        <v>2023.12</v>
      </c>
      <c r="L77" s="16" t="s">
        <v>398</v>
      </c>
      <c r="M77" s="22" t="s">
        <v>413</v>
      </c>
      <c r="N77" s="33">
        <v>440</v>
      </c>
      <c r="O77" s="33">
        <v>440</v>
      </c>
      <c r="P77" s="21">
        <v>0</v>
      </c>
      <c r="Q77" s="35">
        <v>320</v>
      </c>
      <c r="R77" s="16" t="s">
        <v>414</v>
      </c>
      <c r="S77" s="16" t="s">
        <v>414</v>
      </c>
      <c r="T77" s="16">
        <v>28</v>
      </c>
      <c r="U77" s="16" t="s">
        <v>414</v>
      </c>
      <c r="V77" s="16" t="s">
        <v>415</v>
      </c>
      <c r="W77" s="22" t="s">
        <v>416</v>
      </c>
    </row>
    <row r="78" s="4" customFormat="1" ht="144" customHeight="1" spans="1:23">
      <c r="A78" s="16">
        <v>73</v>
      </c>
      <c r="B78" s="16" t="s">
        <v>417</v>
      </c>
      <c r="C78" s="16" t="s">
        <v>417</v>
      </c>
      <c r="D78" s="16" t="s">
        <v>417</v>
      </c>
      <c r="E78" s="16" t="s">
        <v>405</v>
      </c>
      <c r="F78" s="16" t="s">
        <v>405</v>
      </c>
      <c r="G78" s="16" t="s">
        <v>418</v>
      </c>
      <c r="H78" s="16" t="s">
        <v>36</v>
      </c>
      <c r="I78" s="16" t="s">
        <v>407</v>
      </c>
      <c r="J78" s="16">
        <v>2023.07</v>
      </c>
      <c r="K78" s="21">
        <v>2023.1</v>
      </c>
      <c r="L78" s="16" t="s">
        <v>398</v>
      </c>
      <c r="M78" s="22" t="s">
        <v>419</v>
      </c>
      <c r="N78" s="33">
        <v>23.5</v>
      </c>
      <c r="O78" s="33">
        <v>23.5</v>
      </c>
      <c r="P78" s="21">
        <v>0</v>
      </c>
      <c r="Q78" s="35">
        <v>320</v>
      </c>
      <c r="R78" s="16" t="s">
        <v>420</v>
      </c>
      <c r="S78" s="16" t="s">
        <v>420</v>
      </c>
      <c r="T78" s="16">
        <v>28</v>
      </c>
      <c r="U78" s="16" t="s">
        <v>420</v>
      </c>
      <c r="V78" s="16" t="s">
        <v>421</v>
      </c>
      <c r="W78" s="22" t="s">
        <v>422</v>
      </c>
    </row>
    <row r="79" s="10" customFormat="1" ht="27" customHeight="1" spans="1:23">
      <c r="A79" s="30" t="s">
        <v>423</v>
      </c>
      <c r="B79" s="31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4">
        <f>SUM(N6:N78)</f>
        <v>2827.5</v>
      </c>
      <c r="O79" s="34">
        <f>SUM(O6:O78)</f>
        <v>2350</v>
      </c>
      <c r="P79" s="34">
        <f>SUM(P6:P78)</f>
        <v>477.5</v>
      </c>
      <c r="Q79" s="32"/>
      <c r="R79" s="32"/>
      <c r="S79" s="32"/>
      <c r="T79" s="32"/>
      <c r="U79" s="32"/>
      <c r="V79" s="32"/>
      <c r="W79" s="32"/>
    </row>
  </sheetData>
  <sheetProtection formatCells="0" insertHyperlinks="0" autoFilter="0"/>
  <mergeCells count="26">
    <mergeCell ref="A2:W2"/>
    <mergeCell ref="B3:D3"/>
    <mergeCell ref="J3:K3"/>
    <mergeCell ref="N3:P3"/>
    <mergeCell ref="Q3:V3"/>
    <mergeCell ref="O4:P4"/>
    <mergeCell ref="T4:V4"/>
    <mergeCell ref="A79:B79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</mergeCells>
  <printOptions horizontalCentered="1"/>
  <pageMargins left="0.393055555555556" right="0.393055555555556" top="1.45625" bottom="1.37777777777778" header="0" footer="0"/>
  <pageSetup paperSize="9" scale="8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���w�G��c4YaN6�i`�[G�hg	VehG�\�WG��w�G�R4laN���wG��NVnehG�-N���G�R4laN�c4YaN}v�wG�LN�wG�R�q\ehG�&��waN\�WG�}v�wG��c4YaN�wmoG��wmoLN�w���w�w�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WWO_wpscloud_20230418201704-26c2f836bd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提前下达2023年度中央财政衔接推进乡村振兴补助资金项目安排计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2023-04-30T08:15:00Z</dcterms:created>
  <dcterms:modified xsi:type="dcterms:W3CDTF">2023-05-05T09:03:00Z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35FB28B963EA460CAAA58BA43FA2B6D7_13</vt:lpwstr>
  </property>
  <property fmtid="{D5CDD505-2E9C-101B-9397-08002B2CF9AE}" pid="3" name="KSOProductBuildVer">
    <vt:lpwstr>2052-11.1.0.14036</vt:lpwstr>
  </property>
</Properties>
</file>