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2023年财政衔接推进乡村振兴补助资金项目计划表" sheetId="1" r:id="rId1"/>
  </sheets>
  <definedNames>
    <definedName name="_xlnm._FilterDatabase" localSheetId="0" hidden="1">湘潭县2023年财政衔接推进乡村振兴补助资金项目计划表!$A$2:$Y$323</definedName>
    <definedName name="_xlnm.Print_Titles" localSheetId="0">湘潭县2023年财政衔接推进乡村振兴补助资金项目计划表!$3:$5</definedName>
  </definedNames>
  <calcPr calcId="144525"/>
</workbook>
</file>

<file path=xl/sharedStrings.xml><?xml version="1.0" encoding="utf-8"?>
<sst xmlns="http://schemas.openxmlformats.org/spreadsheetml/2006/main" count="3993" uniqueCount="1578">
  <si>
    <t xml:space="preserve"> 附件</t>
  </si>
  <si>
    <t>湘潭县2023年财政衔接推进乡村振兴补助资金项目计划表</t>
  </si>
  <si>
    <t>序号</t>
  </si>
  <si>
    <t>项目类别</t>
  </si>
  <si>
    <t>乡（镇）</t>
  </si>
  <si>
    <t>村</t>
  </si>
  <si>
    <t>项目名称</t>
  </si>
  <si>
    <t>建设性质</t>
  </si>
  <si>
    <t>实施地点</t>
  </si>
  <si>
    <t>时间进度</t>
  </si>
  <si>
    <t>责任单位</t>
  </si>
  <si>
    <t>建设内容及规模</t>
  </si>
  <si>
    <t>资金规模和筹资方式</t>
  </si>
  <si>
    <t>受益对象</t>
  </si>
  <si>
    <t>绩效目标</t>
  </si>
  <si>
    <t>联农带农机制</t>
  </si>
  <si>
    <t>备注</t>
  </si>
  <si>
    <t>项目
类型</t>
  </si>
  <si>
    <t>二级项目类型</t>
  </si>
  <si>
    <t>项目
子类型</t>
  </si>
  <si>
    <t>计划开
工时间</t>
  </si>
  <si>
    <t>计划完
工时间</t>
  </si>
  <si>
    <t>项目预算总投资（万元）</t>
  </si>
  <si>
    <t>其中</t>
  </si>
  <si>
    <r>
      <rPr>
        <b/>
        <sz val="9"/>
        <rFont val="宋体"/>
        <charset val="134"/>
      </rPr>
      <t>受益
村数</t>
    </r>
    <r>
      <rPr>
        <b/>
        <sz val="8"/>
        <rFont val="宋体"/>
        <charset val="134"/>
      </rPr>
      <t>（个）</t>
    </r>
  </si>
  <si>
    <r>
      <rPr>
        <b/>
        <sz val="9"/>
        <rFont val="宋体"/>
        <charset val="134"/>
      </rPr>
      <t>受益户数</t>
    </r>
    <r>
      <rPr>
        <b/>
        <sz val="8"/>
        <rFont val="宋体"/>
        <charset val="134"/>
      </rPr>
      <t>（户）</t>
    </r>
  </si>
  <si>
    <r>
      <rPr>
        <b/>
        <sz val="9"/>
        <rFont val="宋体"/>
        <charset val="134"/>
      </rPr>
      <t>受益人口数</t>
    </r>
    <r>
      <rPr>
        <b/>
        <sz val="8"/>
        <rFont val="宋体"/>
        <charset val="134"/>
      </rPr>
      <t>（人）</t>
    </r>
  </si>
  <si>
    <r>
      <rPr>
        <b/>
        <sz val="9"/>
        <rFont val="宋体"/>
        <charset val="134"/>
      </rPr>
      <t xml:space="preserve">财政
资金
</t>
    </r>
    <r>
      <rPr>
        <b/>
        <sz val="8"/>
        <rFont val="宋体"/>
        <charset val="134"/>
      </rPr>
      <t>（万元）</t>
    </r>
  </si>
  <si>
    <r>
      <rPr>
        <b/>
        <sz val="9"/>
        <rFont val="宋体"/>
        <charset val="134"/>
      </rPr>
      <t xml:space="preserve">其他
资金
</t>
    </r>
    <r>
      <rPr>
        <b/>
        <sz val="8"/>
        <rFont val="宋体"/>
        <charset val="134"/>
      </rPr>
      <t>（万元）</t>
    </r>
  </si>
  <si>
    <r>
      <rPr>
        <b/>
        <sz val="9"/>
        <rFont val="宋体"/>
        <charset val="134"/>
      </rPr>
      <t>受益脱贫村数</t>
    </r>
    <r>
      <rPr>
        <b/>
        <sz val="8"/>
        <rFont val="宋体"/>
        <charset val="134"/>
      </rPr>
      <t>（人）</t>
    </r>
  </si>
  <si>
    <t>受益脱贫户数及防止返贫监测对象户数（户）</t>
  </si>
  <si>
    <t>受益脱贫人口数及防止返贫监测对象人口数（人）</t>
  </si>
  <si>
    <t>就业项目</t>
  </si>
  <si>
    <t>公益性岗位</t>
  </si>
  <si>
    <t>云湖桥镇</t>
  </si>
  <si>
    <t>全镇</t>
  </si>
  <si>
    <t>2023年云湖桥镇公益性岗位项目</t>
  </si>
  <si>
    <t>巩固提升类</t>
  </si>
  <si>
    <t>开发公益性岗位31个，解决脱贫户或者监测户劳动力31人就业问题。</t>
  </si>
  <si>
    <t>享受公益性岗位补贴人数≥31人次，公益性岗位补贴发放准确率≥100%，资金在规定时间内下达率≥100%，补贴资金在规定时间内支付到位率≥100%，公益性岗位补贴人均标准500元/月，发放公益性岗位补贴金额≥18.6万元，建档立卡贫困劳动力就业人数≥31人，受益贫困人口满意度≥90%</t>
  </si>
  <si>
    <t>预计帮助31户31人解决就业问题，人均每年增收6000元。</t>
  </si>
  <si>
    <t>乡村建设行动</t>
  </si>
  <si>
    <t xml:space="preserve">农村基础设施
</t>
  </si>
  <si>
    <t>产业路</t>
  </si>
  <si>
    <t>七里铺村</t>
  </si>
  <si>
    <t>2023年七里铺村道路硬化项目</t>
  </si>
  <si>
    <t>该项目为象咀组至大棚养鸡场170米道路拓宽硬化工程（2期工程），该道路硬化工程量长约170米，宽3.5米、硬化厚度18-20公分厚，其中该路段包含一座危桥，桥长约3米。</t>
  </si>
  <si>
    <t>贫困村硬化路里程≥170米，危桥改造数量1座，项目（工程）验收合格率100%，项目（工程）完成及时率100%，道路补助标准294元/米，危桥改造补助3万元/座，生产条件改善带动农业亩均产量增加≥50斤/亩，受益脱贫户人口数48户120人，受益群众所有人，安全出行率比上年提高，工程设计使用年限≥10年，脱贫人口满意度≥95%，群众满意度≥95%</t>
  </si>
  <si>
    <t>实施完毕后安全出行率比上年提高，方便大棚养鸡场的进出，受益脱贫户48户120人，全村农户，受益群众满意度95%。</t>
  </si>
  <si>
    <t>2023年七里铺村道路平整项目</t>
  </si>
  <si>
    <t>该项目为田坪组至泉塘组农机道路平整拓宽工程项目，该道路工程量长约210米，平整拓宽至3.5米，其中该路段包含一座危桥，拟对该桥拓宽加固处理，桥长约4米。</t>
  </si>
  <si>
    <t>贫困村硬化路里程≥210米，危桥改造数量1座，项目（工程）验收合格率100%，项目（工程）完成及时率100%，道路补助标准190元/米，危桥改造补助4万元/座，生产条件改善带动农业亩均产量增加≥100斤/亩，受益脱贫户人口数48户120人，受益所有群众，安全出行率比上年提高，工程设计使用年限≥10年，脱贫人口满意度≥95%，群众满意度≥95%</t>
  </si>
  <si>
    <t>实施完毕后安全出行率比上年提高，方便农业机械作业，受益脱贫户48户120人，全村农户，受益群众满意度95%。</t>
  </si>
  <si>
    <t>产业发展项目</t>
  </si>
  <si>
    <t>配套基础设施项目</t>
  </si>
  <si>
    <t>小型农田水利设施建设</t>
  </si>
  <si>
    <t>新中塘村</t>
  </si>
  <si>
    <t>2023年新中塘村水圳建设项目（产业配套设施项目）</t>
  </si>
  <si>
    <t>该项目通过村级帮扶资金，对朱家冲组至韩灿红家屋后320国道旁水圳进行硬化，该项目硬化工程量长约400米，高为50厘米，宽40厘米，硬化完毕后，为朱家冲、上刁子，星星、楠竹组解决灌溉面积200亩。</t>
  </si>
  <si>
    <t>水圳硬化400米，项目（工程）验收合格率100%，项目（工程）完成及时率100%，水圳硬化补助标准≥100元/米，带动产业增收≥2%，受益群众≥61户310人，受益脱贫人口数≥16户35人，水资源利用率比上年提高，工程设计使用年限≥10年，受益群众满意率≥95%，受益脱贫户满意度≥95%</t>
  </si>
  <si>
    <t>硬化完毕后，为朱家冲、上刁子，星星、楠竹组解决灌溉面积200亩。受益群众≥61户310人，受益脱贫人口数≥16户35人，贫困户及群众满意度95%。</t>
  </si>
  <si>
    <t>易俗河镇</t>
  </si>
  <si>
    <t>2023年易俗河镇就业项目-公益性岗位项目</t>
  </si>
  <si>
    <t>通过就业务工帮扶脱贫户的模式，为脱贫户提供公益性岗位46个</t>
  </si>
  <si>
    <t>享受公益性岗位补贴人数≥46人次，公益性岗位补贴发放准确率≥100%，资金在规定时间内下达率≥100%，补贴资金在规定时间内支付到位率≥100%，公益性岗位补贴人均标准500元/月，发放公益性岗位补贴金额≥27.6万元，脱贫户劳动力就业人数≥46人，受益贫困人口满意度≥95%</t>
  </si>
  <si>
    <t>通过就业帮扶模式带动脱贫户46户46人，为脱贫户提供公益性岗位46个，户均增收务工性收入6000元/户</t>
  </si>
  <si>
    <t>公益岗位</t>
  </si>
  <si>
    <t>锦石乡各村</t>
  </si>
  <si>
    <t>2023年锦石乡公益岗位项目</t>
  </si>
  <si>
    <r>
      <rPr>
        <sz val="9"/>
        <color rgb="FF000000"/>
        <rFont val="Times New Roman"/>
        <charset val="134"/>
      </rPr>
      <t>2023</t>
    </r>
    <r>
      <rPr>
        <sz val="9"/>
        <color rgb="FF000000"/>
        <rFont val="宋体"/>
        <charset val="134"/>
      </rPr>
      <t>年</t>
    </r>
    <r>
      <rPr>
        <sz val="9"/>
        <color rgb="FF000000"/>
        <rFont val="Times New Roman"/>
        <charset val="134"/>
      </rPr>
      <t>1</t>
    </r>
    <r>
      <rPr>
        <sz val="9"/>
        <color rgb="FF000000"/>
        <rFont val="宋体"/>
        <charset val="134"/>
      </rPr>
      <t>月</t>
    </r>
  </si>
  <si>
    <r>
      <rPr>
        <sz val="9"/>
        <color rgb="FF000000"/>
        <rFont val="Times New Roman"/>
        <charset val="134"/>
      </rPr>
      <t xml:space="preserve">2023
</t>
    </r>
    <r>
      <rPr>
        <sz val="9"/>
        <color rgb="FF000000"/>
        <rFont val="宋体"/>
        <charset val="134"/>
      </rPr>
      <t>年</t>
    </r>
    <r>
      <rPr>
        <sz val="9"/>
        <color rgb="FF000000"/>
        <rFont val="Times New Roman"/>
        <charset val="134"/>
      </rPr>
      <t>12</t>
    </r>
    <r>
      <rPr>
        <sz val="9"/>
        <color rgb="FF000000"/>
        <rFont val="宋体"/>
        <charset val="134"/>
      </rPr>
      <t>月</t>
    </r>
  </si>
  <si>
    <t>锦石乡人民政府</t>
  </si>
  <si>
    <t>为锦石乡各村提供共计30个公益性岗位，吸纳部分有劳动能力的脱贫户参加务工，务工收入≥500元/月</t>
  </si>
  <si>
    <r>
      <rPr>
        <sz val="9"/>
        <color rgb="FF000000"/>
        <rFont val="宋体"/>
        <charset val="134"/>
      </rPr>
      <t>数量指标：享受公益性岗位补贴人数</t>
    </r>
    <r>
      <rPr>
        <sz val="9"/>
        <color rgb="FF000000"/>
        <rFont val="Times New Roman"/>
        <charset val="134"/>
      </rPr>
      <t>≥30</t>
    </r>
    <r>
      <rPr>
        <sz val="9"/>
        <color rgb="FF000000"/>
        <rFont val="宋体"/>
        <charset val="134"/>
      </rPr>
      <t>人；质量指标：公益性岗位补贴发放准确率</t>
    </r>
    <r>
      <rPr>
        <sz val="9"/>
        <color rgb="FF000000"/>
        <rFont val="Times New Roman"/>
        <charset val="134"/>
      </rPr>
      <t>≥100%</t>
    </r>
    <r>
      <rPr>
        <sz val="9"/>
        <color rgb="FF000000"/>
        <rFont val="宋体"/>
        <charset val="134"/>
      </rPr>
      <t>；时效指标：资金在规定时间内下达率</t>
    </r>
    <r>
      <rPr>
        <sz val="9"/>
        <color rgb="FF000000"/>
        <rFont val="Times New Roman"/>
        <charset val="134"/>
      </rPr>
      <t>≥100%</t>
    </r>
    <r>
      <rPr>
        <sz val="9"/>
        <color rgb="FF000000"/>
        <rFont val="宋体"/>
        <charset val="134"/>
      </rPr>
      <t>；补贴资金在规定时间内支付到位率</t>
    </r>
    <r>
      <rPr>
        <sz val="9"/>
        <color rgb="FF000000"/>
        <rFont val="Times New Roman"/>
        <charset val="134"/>
      </rPr>
      <t>≥100%</t>
    </r>
    <r>
      <rPr>
        <sz val="9"/>
        <color rgb="FF000000"/>
        <rFont val="宋体"/>
        <charset val="134"/>
      </rPr>
      <t>；成本指标：岗位人均补贴标准</t>
    </r>
    <r>
      <rPr>
        <sz val="9"/>
        <color rgb="FF000000"/>
        <rFont val="Times New Roman"/>
        <charset val="134"/>
      </rPr>
      <t>500</t>
    </r>
    <r>
      <rPr>
        <sz val="9"/>
        <color rgb="FF000000"/>
        <rFont val="宋体"/>
        <charset val="134"/>
      </rPr>
      <t>元</t>
    </r>
    <r>
      <rPr>
        <sz val="9"/>
        <color rgb="FF000000"/>
        <rFont val="Times New Roman"/>
        <charset val="134"/>
      </rPr>
      <t>/</t>
    </r>
    <r>
      <rPr>
        <sz val="9"/>
        <color rgb="FF000000"/>
        <rFont val="宋体"/>
        <charset val="134"/>
      </rPr>
      <t>月；发放公益性岗位补贴金额</t>
    </r>
    <r>
      <rPr>
        <sz val="9"/>
        <color rgb="FF000000"/>
        <rFont val="Times New Roman"/>
        <charset val="134"/>
      </rPr>
      <t>≥18</t>
    </r>
    <r>
      <rPr>
        <sz val="9"/>
        <color rgb="FF000000"/>
        <rFont val="宋体"/>
        <charset val="134"/>
      </rPr>
      <t>万元；社会效益指标：脱贫人口就业人数</t>
    </r>
    <r>
      <rPr>
        <sz val="9"/>
        <color rgb="FF000000"/>
        <rFont val="Times New Roman"/>
        <charset val="134"/>
      </rPr>
      <t>≥21</t>
    </r>
    <r>
      <rPr>
        <sz val="9"/>
        <color rgb="FF000000"/>
        <rFont val="宋体"/>
        <charset val="134"/>
      </rPr>
      <t>人；满意度指标：受益脱贫人口满意度</t>
    </r>
    <r>
      <rPr>
        <sz val="9"/>
        <color rgb="FF000000"/>
        <rFont val="Times New Roman"/>
        <charset val="134"/>
      </rPr>
      <t>≥100%</t>
    </r>
  </si>
  <si>
    <r>
      <rPr>
        <sz val="9"/>
        <color rgb="FF000000"/>
        <rFont val="宋体"/>
        <charset val="134"/>
      </rPr>
      <t>已就业务工的模式为锦石乡各村提供共计</t>
    </r>
    <r>
      <rPr>
        <sz val="9"/>
        <color rgb="FF000000"/>
        <rFont val="Times New Roman"/>
        <charset val="134"/>
      </rPr>
      <t>30</t>
    </r>
    <r>
      <rPr>
        <sz val="9"/>
        <color rgb="FF000000"/>
        <rFont val="宋体"/>
        <charset val="134"/>
      </rPr>
      <t>个公益性岗位，吸纳部分有劳动能力的脱贫户参加务工，务工收入</t>
    </r>
    <r>
      <rPr>
        <sz val="9"/>
        <color rgb="FF000000"/>
        <rFont val="Times New Roman"/>
        <charset val="134"/>
      </rPr>
      <t>≥500</t>
    </r>
    <r>
      <rPr>
        <sz val="9"/>
        <color rgb="FF000000"/>
        <rFont val="宋体"/>
        <charset val="134"/>
      </rPr>
      <t>元</t>
    </r>
    <r>
      <rPr>
        <sz val="9"/>
        <color rgb="FF000000"/>
        <rFont val="Times New Roman"/>
        <charset val="134"/>
      </rPr>
      <t>/</t>
    </r>
    <r>
      <rPr>
        <sz val="9"/>
        <color rgb="FF000000"/>
        <rFont val="宋体"/>
        <charset val="134"/>
      </rPr>
      <t>月</t>
    </r>
  </si>
  <si>
    <t>配套设施项目</t>
  </si>
  <si>
    <t>茶恩寺镇</t>
  </si>
  <si>
    <t>茶恩寺镇桥市村</t>
  </si>
  <si>
    <t>2023年茶恩寺镇桥市村小型农田水利设施建设项目-山塘修缮</t>
  </si>
  <si>
    <t>巩固提升类项目</t>
  </si>
  <si>
    <t>老屋组水塘硬化，七湘组、五里组水坝修缮≥120立方米</t>
  </si>
  <si>
    <t>桥市村基础设施建设维修水利项目：老屋组水塘硬化，七湘组、五里组水坝修缮，工程量预计≥120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</si>
  <si>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</si>
  <si>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农村道路建设</t>
  </si>
  <si>
    <t>2023年茶恩寺镇桥市村农村基础设施-道路硬化项目</t>
  </si>
  <si>
    <t>熊市组、王家组、尹家组道路修缮≥180米</t>
  </si>
  <si>
    <t>桥市村道路修缮项目：道路硬化数量≥180米；工程验收合格率100%；工程完成及时率100%；道路硬化建设标准≥150元/米。带动农产品物资运输使每亩增收120元/亩，受益脱贫户52户134人，受益群众653户2855人；对生态环境的影响较上年提高；工程使用年限≥20年；脱贫户满意度≥95%；村民满意度≥95%。</t>
  </si>
  <si>
    <t>受益脱贫户52户134人，受益群众653户2855人，通过硬化道路方便群众出行，方便农户农副土特产品流通，带动农产品物资运输使每亩增收120元/亩。</t>
  </si>
  <si>
    <t>茶恩寺镇双花村</t>
  </si>
  <si>
    <t>2023年茶恩寺镇双花村农村基础设施-道路硬化项目</t>
  </si>
  <si>
    <t>孔家至大岩路段（400米）；尹家至杨家路段（300米）；烂泥、拾家至望丰路段（300米），扩宽宽度1.5至2米。</t>
  </si>
  <si>
    <t>双花村道路硬化项目：道路硬化≥1000米，扩宽1.5至2米；道路硬化建设标准≥150元/米。工程验收合格率100%；工程完成及时率100%；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</si>
  <si>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</si>
  <si>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2023年茶恩寺镇双花村农村基础设施-林道拓宽项目</t>
  </si>
  <si>
    <t>排楼冲林道扩宽500米；村集体山林大岩组林道扩宽1000米，扩宽宽度4至5米。</t>
  </si>
  <si>
    <t>林道扩宽1500米，扩宽宽度4至5米，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</si>
  <si>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带动脱贫户41户119人，受益群众89户320人的生产生活条件，使每年每户增收600余元，产生可持续综合效益</t>
  </si>
  <si>
    <t>茶花村</t>
  </si>
  <si>
    <t>2023年茶恩寺镇茶花村小型农田水利设施建设项目-山塘修缮、硬化</t>
  </si>
  <si>
    <t>茶恩寺镇茶花村</t>
  </si>
  <si>
    <t>金七组罗子冲塘、茶二组谭家冲塘、金四组野猪冲上、下塘、金六组新塘共五口塘修缮硬化</t>
  </si>
  <si>
    <r>
      <rPr>
        <sz val="9"/>
        <color theme="1"/>
        <rFont val="Times New Roman"/>
        <charset val="134"/>
      </rPr>
      <t>96</t>
    </r>
    <r>
      <rPr>
        <sz val="9"/>
        <color theme="1"/>
        <rFont val="宋体"/>
        <charset val="134"/>
      </rPr>
      <t>户</t>
    </r>
  </si>
  <si>
    <r>
      <rPr>
        <sz val="9"/>
        <color theme="1"/>
        <rFont val="Times New Roman"/>
        <charset val="134"/>
      </rPr>
      <t>396</t>
    </r>
    <r>
      <rPr>
        <sz val="9"/>
        <color theme="1"/>
        <rFont val="宋体"/>
        <charset val="134"/>
      </rPr>
      <t>人</t>
    </r>
  </si>
  <si>
    <t>五口山塘修缮硬化：护坡≥100立方米/430元，硬化398≥立方米/600元，涵洞修复5座18200元。工程验收合格率100%，工程完成及时率100%，改善山塘储水量，改善农田灌溉提高种养殖业生产≥200元/亩，受益农户数≥96户396人，其中受益脱贫户≥8户29人，改善生态环境污染良好，改善山塘水质良好，工程使用年限≥15年，受益脱贫户满意度≥95%，受益村民满意度≥95%。</t>
  </si>
  <si>
    <t>受益农户数96户396人，其中受益脱贫户8户29人。改善山塘储水量，改善农田灌溉，提高养殖业和种植业生产产量，增加农民收益。</t>
  </si>
  <si>
    <t>2023年茶恩寺镇茶花村小型农田水利设施建设项目-水渠修缮硬化</t>
  </si>
  <si>
    <t>新修向阳渠至涂家洲水渠≥5330立方米</t>
  </si>
  <si>
    <t>新修向阳渠至涂家洲水渠≥5330立方米，工程验收合格率100%，工程完成及时率100%，新修水渠≥150元/立方米，改善农田灌溉提高农业生产≥200元/亩，受益受益脱贫户与群众人数：脱贫户60户179人，一般农户616户2619人，改善环境污染良好，工程使用年限≥15年，脱贫户满意度≥95%，村民满意度≥95%。</t>
  </si>
  <si>
    <t>受益脱贫户60户180人，一般农户616户2616人受益，改善村民生产生活条件，改善水稻灌溉，提高农业生产。</t>
  </si>
  <si>
    <t>2023年茶恩寺镇茶花村小型农田水利设施建设项目-山塘清淤</t>
  </si>
  <si>
    <t>龙四组大队塘、龙七组马家大塘共二口山塘清淤</t>
  </si>
  <si>
    <t>二口山塘清淤：清淤10018立方米/18元，工程验收合格率100%，工程完成及时率100%，改善山塘水质提高农田灌溉，提高农业生产和养殖业生产≥200元/亩，受益农户43户177人，其中脱贫户6户15人。改善生态环境污染良好，改善山塘水质良好，工程使用年限≥15年，脱贫户满意度≥95%，村民满意度≥95%。</t>
  </si>
  <si>
    <t>受益农户43户177人，其中脱贫户6户15人。改善山塘水质及储水量。提高养殖业和种植业生产产量，增加农民收益。</t>
  </si>
  <si>
    <t>农村基础设施</t>
  </si>
  <si>
    <t>农村道路建设（通村、通户路）</t>
  </si>
  <si>
    <t>分水乡</t>
  </si>
  <si>
    <t>合家村</t>
  </si>
  <si>
    <t>2023年合家村道路硬化项目</t>
  </si>
  <si>
    <t>新尖山到老屋湾（合家组、新泉组、红旗组）</t>
  </si>
  <si>
    <t>分水乡合家村村民委员会</t>
  </si>
  <si>
    <t>由合家村经济合作社利用资金在新泉组、红旗组、合家组实施道路硬化0.73千米长3.5米宽，道路补助标准600元每立方，预计受益脱贫（监测）人口数22人，一般农户安全出行问题人数120余人</t>
  </si>
  <si>
    <t>村内道路硬化里程≥0.73千米，村内道路硬化宽度≥3.5米，道路补助标准600元每立方，项目（工程）验收合格率为100%，预计受益脱贫（监测）人口数22人，工程设计使用年限≥20年，受益脱贫（监测）户满意度≥95%，解决一般农户安全出行问题人数120余人。</t>
  </si>
  <si>
    <t>预计受益脱贫（监测）人口数22人，保证一般农户120余人安全出行</t>
  </si>
  <si>
    <t>大冲垅村</t>
  </si>
  <si>
    <t>2023年分水乡大冲垅村道路基础设施建设项目</t>
  </si>
  <si>
    <t>分水乡人民政府</t>
  </si>
  <si>
    <t>在大冲垅村齐家组、桥上组、大垅组、王栋组等村民小组共同出行的800米的道路硬化。预计受益贫困户11户39人，受益群众100户417人，方便群众出行，生产条件改善带动农业物资对外销售≥200元/户，有利于群众的生产生活。</t>
  </si>
  <si>
    <t>预计受益贫困户11户39人，受益群众100户417人，方便群众出行，生产条件改善带动农业物资对外销售≥200元/户，有利于群众的生产生活。</t>
  </si>
  <si>
    <t>珍鸽村</t>
  </si>
  <si>
    <t>2023年珍鸽村道路补板及村内道路拓宽</t>
  </si>
  <si>
    <t>珍鸽村道路补板及村内木林线拓宽</t>
  </si>
  <si>
    <t>珍鸽村内道路补板≥2550平方村内道路拓宽≥2.15公里.受益脱贫（监测）人口数133人受益人口数≥1200人受益脱贫（监测）户满意度≥95%</t>
  </si>
  <si>
    <t>珍鸽村内道路补板≥2550平方村内道路拓宽≥2.15公里.受益脱贫（监测）人口数133人.受益脱贫（监测）户满意度≥95%</t>
  </si>
  <si>
    <t>晓冲村</t>
  </si>
  <si>
    <t>2023年晓冲村道路硬化项目</t>
  </si>
  <si>
    <t>晓冲村兴旺组</t>
  </si>
  <si>
    <t>由晓冲村村民委会利用项目资金硬化兴旺组道路共2公里，方便居民出行，保障村民出行安全</t>
  </si>
  <si>
    <t>村内道路硬化里程≥2公里，项目（工程）验收合格率100%，项目（工程）完成及时率≥100%，道路补助标准25万元/公里，受益脱贫（监测）人口数≥109人，工程设计使用年限≥30年，受益脱贫（监测）户满意度≥95%</t>
  </si>
  <si>
    <t>受益脱贫（监测）人口数≥109人，工程设计使用年限≥30年，受益脱贫（监测）户满意度≥95%。方便居民出行，保障村民出行安全</t>
  </si>
  <si>
    <t>槐北村</t>
  </si>
  <si>
    <t>2023年槐北村枫树组、万年组等20个村民小组河道水渠修建项目</t>
  </si>
  <si>
    <t>枫树组、万年等组</t>
  </si>
  <si>
    <t>2023.01</t>
  </si>
  <si>
    <t>2023.12</t>
  </si>
  <si>
    <t>由槐北村经济合作社利用产业资金在槐北村枫树组、万年组实施道路硬化0.8千米，道路补助标准550元每立方，预计受益脱贫（监测）人口数20人，解决脱贫（监测）饮水安全问题人数2人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</si>
  <si>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</si>
  <si>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</si>
  <si>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分水乡15个村</t>
  </si>
  <si>
    <t>分水乡2023年度就业项目-公益性岗位项目</t>
  </si>
  <si>
    <t>以就业务工帮扶脱贫户模式，为脱贫户、监测户提供公益性岗位22个</t>
  </si>
  <si>
    <t>享受公益性岗位补贴人数≥22人。公益性岗位补贴发放准确率≥100%。资金在规定时间内下达率≥100%，补贴资金在规定时间内支付到位率≥100%。公益性岗位补贴人均标准500元/月。发放公益性岗位补贴金额≥13.2万元.建档立卡贫困劳动力就业人数≥22人。受益贫困人口满意度≥95%。</t>
  </si>
  <si>
    <t>通过就业帮扶模式带动脱贫户22户22人，为脱贫户提供公益性岗位22个，户均增收务工性收入6000元/户。</t>
  </si>
  <si>
    <t>白石镇人民政府</t>
  </si>
  <si>
    <t>2023年白石镇就业项目公益性岗位</t>
  </si>
  <si>
    <t>公益性岗位50人</t>
  </si>
  <si>
    <t>对白石镇13个行政村+1个居委会设置3个公益性岗位（保洁员、护路员、乡村振兴协理员）进行招聘，现招聘50名贫困户实现就业，补助标准500元/月进行发放，公益性岗位补贴发放准确率、补贴资金在规定时间内支付到位率都达到100%，增加贫困户收益30万元，促使贫困户、群众满意度达到95%以上。</t>
  </si>
  <si>
    <t>对白石镇13个行政村+1个居委会现招聘50名贫困户实现就业，补助标准500元/月进行发放，增加贫困户收益30万元，促使贫困户、群众满意度达到95%以上。</t>
  </si>
  <si>
    <t>石鼓镇</t>
  </si>
  <si>
    <t>石鼓</t>
  </si>
  <si>
    <t>2023年石鼓镇公益性岗位项目</t>
  </si>
  <si>
    <t>巩固提升</t>
  </si>
  <si>
    <t>2023.07</t>
  </si>
  <si>
    <t>2024.06</t>
  </si>
  <si>
    <t>石鼓镇人民政府</t>
  </si>
  <si>
    <t>重点安排16个村24人已脱贫、监测对象就业，通过公益岗位解决收入偏低的问题，进一步巩固脱贫成果。</t>
  </si>
  <si>
    <t>通过安排村保洁员就业，享受公益性岗位补贴人数≥24人，公益性岗位补贴发放准确率≥100%，补贴资金在规定时间内下达率≥100%，补贴资金在规定时间内支付率≥100%，公益性岗位补贴人均标准500元/月，发放公益性岗位补贴金额≥144万，监测、脱贫劳动力就业人数≥24人，收益贫困人口满意度≥100%。</t>
  </si>
  <si>
    <t>通过提供就业岗位每人每年预计可增收6000元/年，收益时间2023年7月至2024年7月，补贴资金按月发放，帮助脱贫、监测劳动力务工增收脱贫。</t>
  </si>
  <si>
    <t>安乐</t>
  </si>
  <si>
    <t>石鼓镇安乐村2023年乡村建设行动道路安全护栏建设项目</t>
  </si>
  <si>
    <t>2023.04</t>
  </si>
  <si>
    <t>2023.10</t>
  </si>
  <si>
    <t>计划通过筹集45万元对全村交通要道两边全长1千米统一安装安全护栏，解决群众出行安全隐患，带动有能力和意愿的贫困人口参与项目的建设，增加家庭收入，巩固脱贫成效。</t>
  </si>
  <si>
    <t>通过村级基础社会项目，公路安全护栏里程数1000米，项目（工程）验收合格率100%，项目（工程）完成及时率100%，公路安全护栏成本450元/米，贫困户通过参与该项目务工增收2.5万元，道路安全护栏安装后带动当地贫困户发展产业增收2万元，受益建档立卡贫困人口数12人，村级道路通达率较上年提高，水资源利用率较上年提高，工程设计使用年限≥30年，受益贫困人口满意度≥90%。</t>
  </si>
  <si>
    <t>通过村级基础设施发展，创造临时就业岗位，参与就业贫困人口预计可实现年增收3000元，同时解决全村贫困人口出行、降低运输成本，促进产业发展增收，巩固脱贫成效。</t>
  </si>
  <si>
    <t>将军</t>
  </si>
  <si>
    <t>石鼓镇将军村2023年乡村建设行动美德桥--高新桥道路扩宽建设项目</t>
  </si>
  <si>
    <t>2023.4</t>
  </si>
  <si>
    <t>计划通过筹集22万元对美德桥--高新桥全长1千米、宽度2米进行道路扩宽及附属渠道改造，改变群众出行交通堵塞的现状，带动有能力和意愿的贫困人口参与项目的建设，增加家庭收入，巩固脱贫成效。</t>
  </si>
  <si>
    <t>通过村级基础设施项目，公路扩宽里程数1000米，项目（工程）验收合格率100%，项目（工程）完成及时率100%，公路扩宽成本220元/米，贫困户通过参与该项目务工增收1.2万元，道路安全护栏安装后带动当地贫困户发展产业增收1.6万元，受益建档立卡贫困人口数18人，村级道路通达率较上年提高，水资源利用率较上年提高，工程设计使用年限≥30年，受益贫困人口满意度≥90%。</t>
  </si>
  <si>
    <t>铜梁</t>
  </si>
  <si>
    <t>石鼓镇铜梁村2023年乡村建设行动铜梁至双河道路硬化建设项目</t>
  </si>
  <si>
    <t>计划通过筹集130万元对铜梁--双河桥全长5.4千米、宽度2米，进行道路扩宽加固，打造铜梁旅游景区环线，提高旅游群众的满意足。改变旅游景区出行交通堵塞的现状，带动有能力和意愿的贫困人口参与项目的建设，增加家庭收入，巩固脱贫成效。</t>
  </si>
  <si>
    <t>通过村级基础设施项目，公路扩宽里程数5400米，宽2米、厚度0.2米，项目（工程）验收合格率100%，项目（工程）完成及时率100%，公路扩宽成本600元/立方米，贫困户通过参与该项目务工增收4万元，道路扩宽后带动当地贫困户发展产业增收4万元，受益建档立卡贫困人口数75人，村级道路通达率较上年提高，工程设计使用年限≥30年，受益贫困人口满意度≥90%。</t>
  </si>
  <si>
    <t>河口镇</t>
  </si>
  <si>
    <t>全镇16个村</t>
  </si>
  <si>
    <t>2023年河口镇公益性岗位开发项目</t>
  </si>
  <si>
    <t>20231231</t>
  </si>
  <si>
    <t>河口镇     16个村</t>
  </si>
  <si>
    <t>河口镇16个村面向贫困户共开发公益性岗位28个</t>
  </si>
  <si>
    <t>公益性岗位补贴人数≥28人，公益性岗位补贴发放准确率≥100%，资金在规定时间内下达率≥100%，公益性岗位补贴人均标准6000元，发放公益性岗位补贴金额≥16.8万元，贫困劳动力就业人数≥28人，贫困户人均增收≥6000元，受益贫困人口满意度≥95%</t>
  </si>
  <si>
    <t>通过开发28个公益性岗位，解决贫困户就业问题，增加贫困户收入，贫困户人均增收≥6000元，实现巩固脱贫的成效</t>
  </si>
  <si>
    <t>上桐村</t>
  </si>
  <si>
    <t>2023年河口镇上桐村村级道路硬化项目</t>
  </si>
  <si>
    <t>对上桐村伞泉湾组处村道到坪子塘村道路进行硬化，硬化道路全长2公里，宽5米，厚20公分</t>
  </si>
  <si>
    <t>改造硬化公路里程≥2公里，硬化公路宽度≥5米，硬化公路厚度≥20公分，项目验收合格率100%，项目完成及时率100%，道路补助标准5万元/公里，村道路硬化率≥90%，贫困户人均增收≥200元，受益群众数≥240人，工程设计使用年限≥20年，受益群众满意度≥95%</t>
  </si>
  <si>
    <t>通过硬化道路方便群众出行，方便农户农副土特产品流通，贫困户人均增收≥200元，带动产业发展和农民脱贫致富，受益群众240人</t>
  </si>
  <si>
    <t>乡村建设
行动</t>
  </si>
  <si>
    <t>农村水利建设</t>
  </si>
  <si>
    <t>花石镇</t>
  </si>
  <si>
    <t>长潭村</t>
  </si>
  <si>
    <t>2023年花石长潭村疏通清污水渠水渠建设项目</t>
  </si>
  <si>
    <t>疏通清污水渠1000米</t>
  </si>
  <si>
    <t>水渠长度≥1000米;工程验收合格率100%;工程完成及时率≥100%;疏通清污水渠补助标准80元／米;基础设施改善带动脱贫户、监测对象增收≥300元;受益脱贫户、监测对象人数≥68人;受益群众人数≥121人;改善水利设施条件，提高种粮产量≥25公斤/亩;改变基础设施条件比往年提高;使用年限≥15年;受益贫困人口满意度≥98%。</t>
  </si>
  <si>
    <t>通过疏通清污水渠水利条件，提高种粮农户的产量和效益，带动产业发展和农民脱贫致富，带动受益脱贫户21户72人受益群众44户153人每人每年增收100元</t>
  </si>
  <si>
    <t>天马山村</t>
  </si>
  <si>
    <t>2023年花石镇天马山村道路白改黑工程</t>
  </si>
  <si>
    <t>2023.06</t>
  </si>
  <si>
    <t>从敬老院路口至蔑厂路段实施白改黑（2.7公里），从蔑厂到天马山交界处硬化全长5.2公里分两步实施.</t>
  </si>
  <si>
    <t>道路长度≥5.2公里;工程验收合格率100%;工程完成及时率≥100%;基础设施改善带动脱贫户、监测对象增收≥300元;受益脱贫户、监测对象人数≥126人;受益群众人数≥2720人;缩短出行时间，减少运输成本≥0.5小时;改变村容村貌比往年提高;使用年限≥15年;受益贫困人口满意度≥98%。</t>
  </si>
  <si>
    <t>通过硬化道路方便群众出行，方便农户农副产品流通，带动产业发展和农民脱贫致富，带动受益脱贫户49户126人受益群众685户2720人每人每年增收300元</t>
  </si>
  <si>
    <t>31个村</t>
  </si>
  <si>
    <t>2023年花石镇公益性岗位</t>
  </si>
  <si>
    <t>2024.09</t>
  </si>
  <si>
    <t>花石镇人民政府</t>
  </si>
  <si>
    <t>开发46个公益性岗位，解决脱贫户、监测对象就业问题。</t>
  </si>
  <si>
    <t>享受公益性岗位补贴人数≥46人；公益性岗位补贴发放准确率100%；资助经费及时发放率100%；公益性岗位补贴人均标准6000元/年；发放公益性岗位补贴金额≥6000元/人/年；三类监测对象、原建档立卡贫困劳动力就业人数≥46人；受益人口满意度≥98%。</t>
  </si>
  <si>
    <t>通过开发公益性岗位，解决脱贫户、监测对象就业问题，增加脱贫户、监测对象收入，实现巩固脱贫成效。</t>
  </si>
  <si>
    <t xml:space="preserve">农村道路建设（通村、通户路）
</t>
  </si>
  <si>
    <t>排头乡</t>
  </si>
  <si>
    <t>团结村</t>
  </si>
  <si>
    <t>排头乡2023年团结村道路基础设施-</t>
  </si>
  <si>
    <t>团结村周家组至南干渠铺设混凝土道路 400米</t>
  </si>
  <si>
    <t>混凝土硬化≥400米.工程验收合格率≥100%.在2023年10月前工程完成及时率≥100%.★道路补助标准875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</si>
  <si>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</si>
  <si>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 xml:space="preserve">公益性岗位
</t>
  </si>
  <si>
    <t xml:space="preserve">公益性岗位
</t>
  </si>
  <si>
    <t>全乡18个村</t>
  </si>
  <si>
    <t>排头乡2023年度就业项目-公益性岗位</t>
  </si>
  <si>
    <t>以就业务工帮扶脱贫户模式，为脱贫户提供公益性岗位18个</t>
  </si>
  <si>
    <t>数量指标：★享受公益性岗位补贴人数≥30人。质量指标：★公益性岗位补贴发放准确率≥100%。时效指标：资金在规定时间内下达率≥100%，补贴资金在规定时间内支付到位率≥100%。成本指标：★公益性岗位补贴人均标准500元/每月。经济效益指标：★★★发放公益性岗位补贴金额≥18万元.社会效益指标：★建档立卡贫困劳动力就业人数≥30人。服务对象满意度指标：★受益贫困人口满意度≥95%</t>
  </si>
  <si>
    <t>通过就业帮扶模式带动脱贫户18户30人，为脱贫户提供公益性岗位30个，户均增收务工性收入6000元/户</t>
  </si>
  <si>
    <t>青山桥镇</t>
  </si>
  <si>
    <t>青山桥镇2023年公益性岗位开发项目</t>
  </si>
  <si>
    <t>青山桥镇18个村</t>
  </si>
  <si>
    <t>青山桥镇人民政府</t>
  </si>
  <si>
    <t>开发公益性岗位人数≥31人</t>
  </si>
  <si>
    <t>开发公益岗位人数≥31人，公益性岗位补贴发放准确率100%，公益性岗位开发完成及时率100%，公益性岗位补贴人均标准≥6000元/年，带动贫困人口增收（总收入）≥16.2万，受益脱贫（监测）人口数≥27人，受益脱贫（监测）人口数满意度90%。</t>
  </si>
  <si>
    <t>受益脱贫（监测）人口数≥31人，年人均增收6000元</t>
  </si>
  <si>
    <t>四境村</t>
  </si>
  <si>
    <t>2023年青山桥镇四境村龚家组至跃进组新建水渠硬化</t>
  </si>
  <si>
    <t>青山桥镇四境村</t>
  </si>
  <si>
    <t>解决四境村龚家组至跃进组700米水渠硬化</t>
  </si>
  <si>
    <t>新建水渠硬化里程≥0.7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</si>
  <si>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</si>
  <si>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天塘村</t>
  </si>
  <si>
    <t>2023年青山桥镇天塘村狮子组河道护坡除险加固</t>
  </si>
  <si>
    <t>青山桥镇天塘村</t>
  </si>
  <si>
    <t>解决天塘村狮子组河道护坡除险加固250立方米</t>
  </si>
  <si>
    <t>除险加固工程量250立方米；项目（工程）验收合格率100%；项目（工程）完成及时率100%；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</si>
  <si>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青山桥村</t>
  </si>
  <si>
    <t>2023年青山桥镇青山桥村供水渠道硬化</t>
  </si>
  <si>
    <t>青山桥镇青山桥村</t>
  </si>
  <si>
    <t>硬化青山桥村拦河坝至克明组段供水渠道400米。</t>
  </si>
  <si>
    <t>硬化青山桥村供水渠道≥400米；项目（工程）验收合格率100%；项目（工程）完成及时率100%；硬化青山桥村供水渠道建设标准300元/米；生产条件改善增加群众经济收入≥500元/人/年；受益贫困人口数100人；耕地质量比上年提高；水资源利用率比上年提高；工程设计使用年限≥30年；受益建档立卡贫困人口满意度≥95%。</t>
  </si>
  <si>
    <t>龙舞村</t>
  </si>
  <si>
    <t>2023年青山桥镇龙舞村红桃组至龚家组新建水渠硬化</t>
  </si>
  <si>
    <t>青山桥镇龙舞村</t>
  </si>
  <si>
    <t>解决龙舞村龚家组至跃进组700米水渠硬化</t>
  </si>
  <si>
    <t>新建水渠硬化里程≥0.7公里；水渠硬化项目（工程）验收合格≥100%；水渠硬化项目（工程）完成及时率≥100%；新建水渠硬化标准300元/米；生产条件改善增加群众经济收入≥500元/人/年；受益建档立卡脱贫户人口数≥200人；受益群众人口数≥200人；耕地质量比上年提高；水资源利用率比上年提高；工程设计使用年限≥20年；受益建档立卡脱贫户满意度≥95%；受益群众满意度≥95%。</t>
  </si>
  <si>
    <t>2023年青山桥镇龙舞村思古组新建水渠硬化</t>
  </si>
  <si>
    <t>解决龙舞村思古组600米水渠硬化</t>
  </si>
  <si>
    <t>新建水渠硬化里程≥0.6公里；水渠硬化项目（工程）验收合格≥100%；水渠硬化项目（工程）完成及时率≥100%；新建水渠硬化标准400元/米；生产条件改善增加群众经济收入≥500元/人/年；受益建档立卡脱贫户人口数≥230人；受益群众人口数≥200人；耕地质量比上年提高；水资源利用率比上年提高；工程设计使用年限≥20年；受益建档立卡脱贫户满意度≥95%；受益群众满意度≥95%。</t>
  </si>
  <si>
    <t>高屯村</t>
  </si>
  <si>
    <t>2023年青山桥镇高屯村超光组到瓦屋组新建水渠硬化</t>
  </si>
  <si>
    <t>青山桥镇高屯村</t>
  </si>
  <si>
    <t>解决高超光组到瓦屋组800米水渠硬化</t>
  </si>
  <si>
    <t>新建水渠硬化里程≥0.8公里；水渠硬化项目（工程）验收合格≥100%；水渠硬化项目（工程）完成及时率≥100%；新建水渠硬化标准300元/米；生产条件改善增加群众经济收入≥500元/人/年；受益建档立卡脱贫户人口数≥250人；受益群众人口数≥230人；耕地质量比上年提高；水资源利用率比上年提高；工程设计使用年限≥20年；受益建档立卡脱贫户满意度≥95%；受益群众满意度≥95%。</t>
  </si>
  <si>
    <t>2023年青山桥镇高屯村瓦屋组到王家湾新建水渠硬化</t>
  </si>
  <si>
    <t>新建水渠硬化里程≥0.8公里；水渠硬化项目（工程）验收合格≥100%；水渠硬化项目（工程）完成及时率≥100%；新建水渠硬化标准250元/米；生产条件改善增加群众经济收入≥500元/人/年；受益建档立卡脱贫户人口数≥100人；受益群众人口数≥280人；耕地质量比上年提高；水资源利用率比上年提高；工程设计使用年限≥20年；受益建档立卡脱贫户满意度≥95%；受益群众满意度≥95%。</t>
  </si>
  <si>
    <t>青山桥镇高山村</t>
  </si>
  <si>
    <t>2023年青山桥镇高山村拦河坝除险加固</t>
  </si>
  <si>
    <t>高山村拦河坝除险加固500立方米</t>
  </si>
  <si>
    <t>除险加固工程量500立方米；项目（工程）验收合格率100%；项目（工程）完成及时率100%；除险加固工程建设标准600元/立方米；生产条件改善增加群众经济收入≥500元/人/年；受益建档立卡脱贫户人口数≥160人；受益群众人口数≥400人；耕地质量比上年提高；水资源利用率比上年提高；工程设计使用年限≥20年；受益建档立卡脱贫户满意度≥95%；受益群众满意度≥95%。</t>
  </si>
  <si>
    <t>青山桥村2023年水利薄弱环节治理项目（1）</t>
  </si>
  <si>
    <t>青山桥镇青山桥村委会</t>
  </si>
  <si>
    <t>修复扩容青山桥镇青山桥村凤坪水库泄洪水渠60米</t>
  </si>
  <si>
    <t>水利工程维修养护数量1处；除险加固工程量≥28立方米；清淤工程量≥50立方米；除险加固工程补助标准1200元/立方米，清淤工程补助标准288元/立方米；生产条件改善带动农业亩均产量增加≥50斤；项目（工程）验收合格率100%；项目（工程）完成及时率100%；生产条件改善带动农业亩均产量增加≥50斤，新增粮食和其他作物产能≥2千公斤，受益群众人数≥80人，受益脱贫（监测）户人数≥11人；垃圾处理率≥100%；工程设计使用年限≥10年
；受益脱贫（监测）户满意度≥90%</t>
  </si>
  <si>
    <t>保障4户11人脱贫户的农田种植，平均每年增加脱贫户每户300元收益。</t>
  </si>
  <si>
    <t xml:space="preserve">农村道路建设
</t>
  </si>
  <si>
    <t>青山桥村2023年道路补板工程项目</t>
  </si>
  <si>
    <t>仙娥组至卫星组村级主干道1500平方米补板</t>
  </si>
  <si>
    <t>青山桥村主干道路补板≥1500平方米；项目（工程）验收合格率100%；项目（工程）完成及时率100%；切割破除，清理，硬化道路建设标准200元/米；受益脱贫户人口数≥100人；受益群众人口数≥2000人；安全出行比上年提高；工程设计使用年限≥10年；受益建档立卡脱贫人口满意度≥95%；受益群众满意度≥95%</t>
  </si>
  <si>
    <t>通过完善基础设施，便于群众出行，解决安全隐患，提升群众满意度。</t>
  </si>
  <si>
    <t>青山桥村2023年乡村振兴衔接水利薄弱环节治理项目（2）</t>
  </si>
  <si>
    <t>修缮、清淤、硬化加固及安装电闸青山桥村虎头坝、天星坝等8处</t>
  </si>
  <si>
    <t>水利工程维修养护数量8处；除险加固工程量≥180立方米；清淤工程量≥400立方米；项目（工程）验收合格率100%；项目（工程）完成及时率≥100%；除险加固工程补助标准1200元/立方米；淤工程补助标准660元/立方米；生产条件改善带动农业亩均产量增加≥50斤；新增粮食和其他作物产能≥2千公斤；受益群众人数≥1800人；受益脱贫（监测）户人数≥110人；垃圾处理率≥100%；工程设计使用年限≥10年；受益脱贫（监测）户满意度≥90%；受益群众满意度≥90%</t>
  </si>
  <si>
    <t>便于群众开展农作物种植生产，实现收益稳定。</t>
  </si>
  <si>
    <t>青山桥村2023年南河坝改建及坝下河堤修缮加固</t>
  </si>
  <si>
    <t>南河坝改建及坝下350米河堤修缮加固</t>
  </si>
  <si>
    <t>水利工程维修养护数量1处；修缮附属农用机耕道工程量≥350米；清淤工程量≥50立方米；项目（工程）验收合格率100%；项目（工程）完成及时率≥100%；除险加固工程及修缮农用机耕道350米补助标准2500元/米；清淤工程补助标准500元/立方米；水利工程维修改建建设成本30万；生产条件改善带动农业亩均产量增加≥50斤；新增粮食和其他作物产能≥2千公斤；受益群众人数≥490人；解决脱贫（监测）粮食生产稳定收益问题人数≥72人；垃圾处理率≥100%；工程设计使用年限≥10年；受益脱贫（监测）户满意度≥90%</t>
  </si>
  <si>
    <t>青山桥村2023年乡村振兴衔接水利薄弱环节治理项目（3）</t>
  </si>
  <si>
    <t>青山桥村曾家冲大塘、恒益塘、先锋塘、道公塘、仙鹅塘、青山湖的清淤、塘堤修缮、硬化加固，修缮加固工程量≥500立方米；清淤工程量≥500立方米；</t>
  </si>
  <si>
    <t>水利工程维修养护数量5处；修缮加固工程量≥500立方米；清淤工程量≥500立方米；项目（工程）验收合格率100%；项目（工程）完成及时率≥100%；除险加固工程补助标准1200元/立方米；清淤工程补助标准300元/立方米；生产条件改善带动农业亩均产量增加≥50斤；新增粮食和其他作物产能≥2千公斤；受益群众人数≥1520人；受益脱贫户人口数≥29人；对生态环境的影响无不良影响；土地资源利用率比往年提升；工程设计使用年限≥10年；受益脱贫（监测）户满意度≥90%；受益群众满意度≥90%</t>
  </si>
  <si>
    <t>三富村</t>
  </si>
  <si>
    <t>三富村2023年水利薄弱环节治理项目（1）</t>
  </si>
  <si>
    <t>青山桥镇三富村委会</t>
  </si>
  <si>
    <t>修缮加固沙子塘塘堤、樟树湾大塘、新塘组大塘，修缮加固工程量≥120立方米</t>
  </si>
  <si>
    <t>修缮加固工程量≥120立方米；清淤工程量≥250立方米；项目（工程）验收合格率100%；项目（工程）完成及时率≥100%；除险加固工程建设标准1200元/立方米；清淤工程补助标准300元/立方米；生产条件改善带动农业亩均产量增加≥50斤；新增粮食和其他作物产能；≥2千公斤；受益群众人数≥410人；解决脱贫（监测）粮食生产稳定收益问题人数≥32人；垃圾处理率≥100%；工程设计使用年限≥10年；受益脱贫（监测）户满意度≥95%；受益群众满意度≥95%</t>
  </si>
  <si>
    <t>保障群众农田种植，平均每年增加300元每户收益。</t>
  </si>
  <si>
    <t>基础设施建设</t>
  </si>
  <si>
    <t>三富村2023年乡村振兴道路加宽项目</t>
  </si>
  <si>
    <t>青山大道接口上游组至卫星组、新屋组至村部的道路拓宽，拓宽工程量≥900立方米</t>
  </si>
  <si>
    <t>拓宽工程量≥900立方米；项目（工程）验收合格率100%；项目（工程）完成及时率≥100%；拓宽工程建设标准600元/立方米；生产条件改善带动农业亩均产量增加≥50斤；新增粮食和其他作物产能≥2千公斤；受益群众人数≥2000人；受益脱贫（监测）户人数≥155人；垃圾处理率≥100%；工程设计使用年限≥20年；受益脱贫（监测）户满意度≥95%；受益群众满意度≥95%</t>
  </si>
  <si>
    <t>马栏坝村</t>
  </si>
  <si>
    <t>马栏坝村2023年水利薄弱环节治理项目（1）</t>
  </si>
  <si>
    <t>青山桥镇马栏坝村委会</t>
  </si>
  <si>
    <t>修复扩容青山桥镇马栏坝村新阳水库泄洪水渠60米</t>
  </si>
  <si>
    <t>水利工程维修养护数量1处；除险加固工程量≥28立方米；清淤工程量≥50立方米；项目（工程）验收合格率100%；项目（工程）完成及时率≥100%成本指标；除险加固工程建设标准1200元/立方米；清淤工程补助标准288元/立方米；生产条件改善带动农业亩均产量增加≥50斤；新增粮食和其他作物产能≥2千公斤；受益群众人数≥80人；受益脱贫（监测）户人数≥11人；垃圾处理率≥100%；工程设计使用年限≥10年；受益脱贫（监测）户满意度≥90%；受益群众满意度≥90%</t>
  </si>
  <si>
    <t>马栏坝村2023年乡村振兴衔接水利薄弱环节治理项目（2）</t>
  </si>
  <si>
    <t>青山桥镇马栏坝村村委会</t>
  </si>
  <si>
    <t>水利工程维修养护数量2处；修缮、清淤、硬化加固老屋组沙塘，星子组大塘</t>
  </si>
  <si>
    <t>除险加固工程量≥100立方米；清淤工程量≥100立方米；项目（工程）验收合格率100%；项目（工程）完成及时率≥100%；除险加固工程补助标准；1200元/立方米；清淤工程补助标准300元/立方米；生产条件改善带动农业亩均产量增加≥50斤；新增粮食和其他作物产能≥1千公斤;受益群众人数≥1100人;受益脱贫（监测）户人数≥110人;垃圾处理率≥100%;工程设计使用年限≥10年;受益脱贫（监测）户满意度≥90%;受益群众满意度≥90%</t>
  </si>
  <si>
    <t>马栏坝村2023年乡村振兴衔接水利薄弱环节治理项目（3）</t>
  </si>
  <si>
    <t>水利工程维修养护数量4处；猪婆塘、肖家组塘、大屋组塘、欧坝组塘的清淤、塘堤修缮、硬化加固</t>
  </si>
  <si>
    <t>修缮加固工程量≥500立方米；清淤工程量≥500立方米；项目（工程）验收合格率100%；项目（工程）完成及时率≥100%；除险加固工程建设标准1200元/立方米；清淤工程补助标准；300元/立方米；生产条件改善带动农业亩均产量增加≥50斤；新增粮食和其他作物产能≥2千公斤；受益群众人数≥1520人；受益脱贫户人口数≥29人；对生态环境的影响无不良影响；土地资源利用率比往年提升；工程设计使用年限≥10年；受益脱贫（监测）户满意度≥90%；受益群众满意度≥90%</t>
  </si>
  <si>
    <t>马栏坝村2023年组道路硬化工程项目</t>
  </si>
  <si>
    <t>硬化龙潭组650米，稠树组350米，长征桥道路加宽50米，通过完善基础设施，便于群众出行，解决安全隐患，提升群众满意度。</t>
  </si>
  <si>
    <t>马栏坝村组道路硬化≥1050米；项目（工程）验收合格率100%；项目（工程）完成及时率100%；切割破除，清理，硬化道路建设标准600元/米；受益脱贫户人口数≥100人；受益群众人口数≥2000人；安全出行比上年提高；工程设计使用年限≥10年；受益建档立卡脱贫人口满意度≥95%；受益群众满意度≥95%</t>
  </si>
  <si>
    <t>石门村</t>
  </si>
  <si>
    <t>2023年青山桥镇石门长塘修缮项目</t>
  </si>
  <si>
    <t>长塘修理护坡≥500立方米；长塘清淤≥400立方米；</t>
  </si>
  <si>
    <t>长塘修理护坡≥500立方米；长塘清淤≥400立方米；项目（工程）验收合格率100%；项目及时完成率100%；长塘修理护坡建设标准300元/立方米；长塘清淤建设标准300元/立方米基础设施建设类产业带动全村人口收入（总收入）≥10万元/年；基础设施建设类产业带动村集体经济收入（总收入）≥1万元/年；受益人口数≥800人；带动脱贫（监测）人口脱贫数≥20人；受益灌溉农田200亩；对生态环境的影响无不良影响；土地利用率比上年增加；工程设计使用年限≥20年；受益脱贫（监测）人口满意度≥95%；受益群众满意度≥95%</t>
  </si>
  <si>
    <t>基础设施建设类产业带动村集体经济收入（总收入）≥1万元/年；受益人口数800；带动脱贫（监测）人口脱贫数20；受益灌溉农田200亩；</t>
  </si>
  <si>
    <t>2023年青山桥镇石门和平组通衡公路硬化项目</t>
  </si>
  <si>
    <t>道路扩宽路、基加固、路面硬化≥500立方米；</t>
  </si>
  <si>
    <t>道路扩宽路、基加固、路面硬化≥500立方米；项目（工程）验收合格率100%；项目及时完成率100%；道路扩宽路、基加固、路面硬化建设标准
600元/立方米；基础设施建设类产业带动全村人口收入（总收入）≥10万元/年；基础设施建设类产业带动村集体经济收入（总收入）≥1万元/年；受益人口数≥1500人；带动脱贫（监测）人口脱贫数≥100人；对生态环境的影响无不良影响；土地利用率比上年增加；工程设计使用年限≥20年；受益脱贫（监测）人口满意度≥95%；受益群众满意度≥95%</t>
  </si>
  <si>
    <t>委托专业合作社建设基础设施产业带动全村人口收入，促进村级产业发展和集体经济增收 。</t>
  </si>
  <si>
    <t>2023年青山桥镇石门红旗组水利灌溉工程项目</t>
  </si>
  <si>
    <t>灌溉渠道≥500米；启闭闸1套</t>
  </si>
  <si>
    <t>新建灌溉引水渠道≥300立方米；项目（工程）验收合格率100%；灌溉引水渠道500元/立方米；基础设施建设类产业带动红旗组人口收入（总收入）≥5万元/年；带动村集体经济收入（总收入）≥0.5万元/年；受益人口数300人；受益灌溉农田150亩；对生态环境无不良影响；土地利用率比上年增加；工程设计使用年限≥20年；受益脱贫（监测）人口满意度≥95%。受益群众满意度≥95%。</t>
  </si>
  <si>
    <t>委托专业合作社建设基础设施带动红旗组人口收入（总收入）≥5万元/年，村集体经济收入（总收入）≥0.5万元/年；受益灌溉农田150亩；促进村级产业发展和集体经济增收。</t>
  </si>
  <si>
    <t xml:space="preserve">农村农贸市场建设
</t>
  </si>
  <si>
    <t>霞岭村</t>
  </si>
  <si>
    <t>霞岭村2023年鳌鱼农贸市场建设</t>
  </si>
  <si>
    <t>霞岭村鳌鱼组</t>
  </si>
  <si>
    <t>钢架棚建设面积≥1200平方；摊位数量≥120个；基础设施建设数量≥296立方米</t>
  </si>
  <si>
    <t>钢架棚建设面积≥1200平方；摊位数量≥120个；基础设施建设数量≥296立方米；项目（工程）验收合格率100%；项目（工程）完成及时率100%；钢架大棚建设标准180元/立方；摊位建设标准300元/个；基础设施建设标准500元/立方米；受益脱贫户人口数≥100人；受益群众人口数≥2000人；安全出行比上年提高；工程设计使用年限≥50年；受益建档立卡脱贫人口满意度≥95%；受益群众满意度≥95%</t>
  </si>
  <si>
    <t>霞岭村建设鳌鱼农贸市场，建设钢架棚1200个平方，摊位120个，通过完善基础设施，便于群众生活需求，解决安全隐患，提升群众满意度。</t>
  </si>
  <si>
    <t>霞岭村2023年西弟河流治理</t>
  </si>
  <si>
    <t>霞岭村西弟组</t>
  </si>
  <si>
    <t>河道机耕道修建量≥3000米；除险加固工程量≥3900立方米；清淤工程量≥2000立方米；</t>
  </si>
  <si>
    <t>河道机耕道修建量≥3000米；除险加固工程量≥3900立方米；清淤工程量≥2000立方米；项目（工程）验收合格率100%；项目（工程）完成及时率≥100%；河提护坡除险加固建设标准420元/立方米；清淤工程建设标准120元/立方米；河道机耕道修建建设标准107.4元/米；生产条件改善带动农业亩均产量增加≥50斤；新增粮食和其他作物产能≥2千公斤；受益群众人数≥2000人；受益脱贫（监测）户人数≥100人；垃圾处理率≥100%；工程设计使用年限≥10年；受益脱贫（监测）户满意度≥90%；受益群众满意度≥90%</t>
  </si>
  <si>
    <t>受益群众人数≥1000人，受益脱贫人口数及防止返贫监测对象人口数（人）≥100人，收益500元/年以上。</t>
  </si>
  <si>
    <t>射埠</t>
  </si>
  <si>
    <t>22个村</t>
  </si>
  <si>
    <t>2023年射埠镇就业公益性岗位项目</t>
  </si>
  <si>
    <t>射埠镇人民政府</t>
  </si>
  <si>
    <t>通过实施公益性岗位吸纳33人贫困劳动者就业，并对符合条件的脱贫户给予补助。</t>
  </si>
  <si>
    <t>享受公益性岗位补贴人数≥33人；公益性岗位补贴发放准确率≥100%；资金在规定时间内下达率≥100%；公益性岗位补贴人均标准≥6000元/年。发放公益性岗位补贴金额≥19.8万元；建档立卡贫困劳动力就业人数≥33人；受益贫困人口满意度≥95%。</t>
  </si>
  <si>
    <t>支持贫困劳动者就业，实现贫困户家庭稳定增收，通过提供公益性就业岗位33人，预计人均增收6000元/年以上。</t>
  </si>
  <si>
    <t>农村基础设施-农村道路建设（通村、通户路）</t>
  </si>
  <si>
    <t>通村、组硬化路及护栏</t>
  </si>
  <si>
    <t>百水</t>
  </si>
  <si>
    <t>2023年射埠镇百水村道路硬化项目</t>
  </si>
  <si>
    <t>百水村快东组、排子组</t>
  </si>
  <si>
    <t>百水村</t>
  </si>
  <si>
    <t>百水村道路硬化项目：百水村快乐组至排子组村道1.2公里、厚度20厘米、1.5米宽道路硬化。</t>
  </si>
  <si>
    <t>道路硬化数量≥1.2公里；工程验收合格率≥100%；在2023年12月工程完成及时率≥100%；道路硬化补助标准≥6.7万元/公里。生产条件改善带动农业物资对外销售≥500元/户；受益群众人口数≥170人；对生态环境的影响无；工程使用年限≥10年；群众满意度≥95%。</t>
  </si>
  <si>
    <t>改善生产生活条件，带动45户农业物资对外销售增收500元/户，解决4户10人脱贫户出行问题。</t>
  </si>
  <si>
    <t>2023年射埠镇百水村道路拓宽项目</t>
  </si>
  <si>
    <t>百水村雨丹组、松树组</t>
  </si>
  <si>
    <t>百水村道路拓宽项目：百水村雨丹组至松树组村道拓宽2.2公里、1.5米宽。</t>
  </si>
  <si>
    <t>道路拓宽数量≥2.2公里；工程验收合格率≥100%；在2023年12月工程完成及时率≥100%；道路拓宽补助标准≥3.7万元/公里。生产条件改善带动农业物资对外销售≥500元/户；受益群众人口数≥400人；对生态环境的影响无；工程使用年限≥10年；群众满意度≥95%。</t>
  </si>
  <si>
    <t>改善生产生活条件，带动110户农业物资对外销售增收500元/户，解决7户20人脱贫户出行问题。</t>
  </si>
  <si>
    <t>2023年射埠镇百水村道路白改黑项目</t>
  </si>
  <si>
    <t>百水村长发组、深塘组、大冲组、松树组</t>
  </si>
  <si>
    <t>百水村道路白改黑项目：长发组至深塘组村道2.1公里、宽6米；军民共建路（大冲组至深塘组）1.6公里、宽6米；深塘组至松树组3.1公里、宽6米；厚度高5公分。</t>
  </si>
  <si>
    <t>水泥路改沥青路≥6.8公里；工程验收合格率≥100%；在2023年12月工程完成及时率≥100%；道路补助标准≥1.18万元/公里；生产条件改善带动农业物资对外销售≥500元/户；受益群众人口数≥1700人；对生态环境的影响无；工程使用年限≥10年；群众满意度≥95%。</t>
  </si>
  <si>
    <t>改善生产生活条件，带动500户农业物资对外销售增收500元/户，解决28户45人脱贫户出行问题。</t>
  </si>
  <si>
    <t>其他</t>
  </si>
  <si>
    <t>方上桥</t>
  </si>
  <si>
    <t>射埠镇方上桥村2023年度基础设施项目</t>
  </si>
  <si>
    <t>方上桥村芷泉组</t>
  </si>
  <si>
    <t>方上桥村</t>
  </si>
  <si>
    <t>芷泉组新增水泵1台、修复和硬化水渠158立方米。</t>
  </si>
  <si>
    <t>新增水泵数量≥1台、水渠修复混凝土数量≥158立方米，项目验收合格率≥100%，项目完成及时率≥100%。水泵补助标准≥6260元/台、混凝土补助标准≥530元/立方米；水利设施条件改善带动农业亩均产量增加≥200斤，水利修复保障农业灌溉面积≥100亩，水资源利用率比上年提高，项目设计使用年限≥10年，受益脱贫人口满意度≥95%、村民满意度≥95%。</t>
  </si>
  <si>
    <t>为2户脱贫户和20户村民提供100亩便利的农田水利灌溉，提高农产品亩产增收200斤。</t>
  </si>
  <si>
    <t>谷合</t>
  </si>
  <si>
    <t>射埠镇谷合村2023年度基础设施项目</t>
  </si>
  <si>
    <t>谷合村竹篱、书塘组</t>
  </si>
  <si>
    <t>谷合村</t>
  </si>
  <si>
    <t>道路硬化（竹篱、书塘组）1.6公里</t>
  </si>
  <si>
    <t>道路硬化数量≥1.6公里，工程验收合格率≥100%，在2023年12月工程完成及时率≥100%，道路硬化补助标准≥62500元/公里，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</si>
  <si>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</si>
  <si>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金龙霞</t>
  </si>
  <si>
    <t>射埠镇金龙霞村2023年度基础设施项目</t>
  </si>
  <si>
    <t>金龙霞村公祥组</t>
  </si>
  <si>
    <t>金龙霞村</t>
  </si>
  <si>
    <t>金龙霞村公祥组胡椒塘堤坝进行硬化800平方米。</t>
  </si>
  <si>
    <t>鱼塘堤坝硬化面积数量≥800平方米，项目验收合格率≥100%，项目完成及时率≥100%，鱼塘堤坝硬化补助标准≥62.5元/平方米，水利设施条件改善带动农业亩均产量增加≥200斤，水利修复保障农业灌溉面积≥50亩，水资源利用率比上年提高，项目设计使用年限≥10年，受益脱贫（监测）人口满意度≥95%，村民满意度≥95%。</t>
  </si>
  <si>
    <t>通过对鱼塘堤坝进行硬化800平方米，为12户村民提供便利的农田水利灌溉，提高农产品亩产增收200斤。</t>
  </si>
  <si>
    <t>涓江新</t>
  </si>
  <si>
    <t>2023年射埠镇涓江新村基础设施修复项目</t>
  </si>
  <si>
    <t>涓江新村水桥组</t>
  </si>
  <si>
    <t>涓江新村</t>
  </si>
  <si>
    <t>修复水桥组河岸道路塌方：基础清理浇筑40立方米，护坡200立方米，路面浇筑35立方米。</t>
  </si>
  <si>
    <t>混凝土基础浇筑数量≥40立方米，混凝土护坡数量≥200立方米，混凝土浇筑路面数量≥35立方米；混凝土基础浇筑补助标准≥182元/米、混凝土护坡补助标准≥182元/立方米、混凝土浇筑路面补助标准≥182元/立方米，工程完成及时率≥100%，工程验收合格率≥100%，受益群众人口数≥500人；工程设计使用年限≥15年，群众满意度≥95%</t>
  </si>
  <si>
    <t>消除安全隐患，改善生产生活条件，解决120户500人农业物资的购销和23户脱贫户出行问题。</t>
  </si>
  <si>
    <t>石潭镇</t>
  </si>
  <si>
    <t>各村</t>
  </si>
  <si>
    <t>石潭镇2023年开发公益性岗位项目</t>
  </si>
  <si>
    <t>石潭镇人民政府</t>
  </si>
  <si>
    <t>在石潭镇24个村吸纳建档立卡贫困人口36人，每人年增加收益6000元。</t>
  </si>
  <si>
    <t>享受公益性岗位补贴人数≥36人，公益性岗位补贴发放准确率≥100%，资金在规定时间内下达率≥100%，补贴资金在规定时间内支付到位率≥100%，公益性岗位补贴人均标准6000元，发放公益性岗位补贴金额≥21.6万元，建档立卡贫困劳动力就业人数≥36人，受益贫困人口满意度≥95%，公共就业服务满意度≥95%。</t>
  </si>
  <si>
    <t>杨田村</t>
  </si>
  <si>
    <t>石潭镇杨田村2023年水塘清淤硬化项目</t>
  </si>
  <si>
    <t>目标1：栗树组、探花组、南村组等地，硬化水渠400米，加固硬化塘堤48米。 目标2：受益贫困户人口46户98人 目标3：工程使用年限10年</t>
  </si>
  <si>
    <t>加固硬化塘堤里程 ≥48米，清淤工程量 ≥160平方米，硬化水渠里程 ≥400米，项目（工程）验收合格率 100%，平原区生产道路通达度 100%，清淤工程补助标准 35元/平方米，工程补助标准 17.9万元/公里，受益农田面积 ≥1500亩，新增粮食和其他作物产能 ≥1万公斤，增加劳动者收入（总收入） ≥2万元，增加建档立卡贫困人口收入（总收入） ≥0.8万元，受益建档立卡贫困人口数 ≥99人，工程设计使用年限 ≥10年，受益贫困人口满意度 ≥95%。</t>
  </si>
  <si>
    <t>目标1：在栗树组、探花组、南村组等地，硬化水渠400米，加固硬化塘堤48米。 目标2：受益贫困户人口46户98人 目标3：工程使用年限10年</t>
  </si>
  <si>
    <t>莳竹村</t>
  </si>
  <si>
    <t>石潭镇莳竹村2023年水塘清淤硬化项目</t>
  </si>
  <si>
    <t>目标1：在建设组清淤池塘一口，修整硬化2口塘堤140米。 目标2：受益贫困户人口17户38人 目标3：工程使用年限10年</t>
  </si>
  <si>
    <t>修整硬化塘堤里程 ≥140米，清淤工程量 ≥3000立方米项目（工程）验收合格率 100%，平原区生产道路通达度 100%，清淤工程补助标准 12元/立方米，工程补助标准 17.9万元/公里，受益农田面积 ≥600亩，新增粮食和其他作物产能 ≥6000公斤，增加劳动者收入（总收入） ≥1.2万元，增加建档立卡贫困人口收入（总收入） ≥0.6万元，受益建档立卡贫困人口数 ≥38人，工程设计使用年限 ≥10年，受益贫困人口满意度 ≥95%。</t>
  </si>
  <si>
    <t>谭家山镇</t>
  </si>
  <si>
    <r>
      <rPr>
        <sz val="9"/>
        <color theme="1"/>
        <rFont val="宋体"/>
        <charset val="134"/>
      </rPr>
      <t>谭家山2</t>
    </r>
    <r>
      <rPr>
        <sz val="9"/>
        <color indexed="8"/>
        <rFont val="宋体"/>
        <charset val="134"/>
      </rPr>
      <t>023年公益性岗位开发项目</t>
    </r>
  </si>
  <si>
    <t>谭家山镇14个村</t>
  </si>
  <si>
    <t>开发公益性岗位人数≥14人</t>
  </si>
  <si>
    <t>开发公益岗位人数≥14人，公益性岗位补贴发放准确率100%，公益性岗位开发完成及时率100%，公益性岗位补贴人均标准≥6000元/年，带动贫困人口增收（总收入）≥8.4万，受益建档立卡贫困人数≥21人，受益贫困人口满意度90%。</t>
  </si>
  <si>
    <t>受益脱贫户≥14人，年人均增收6000元</t>
  </si>
  <si>
    <t>农村供水保障设施建设</t>
  </si>
  <si>
    <t>乌石镇</t>
  </si>
  <si>
    <t>乌石村</t>
  </si>
  <si>
    <t>2023年乌石镇乌石村水利建设项目（新塘）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</si>
  <si>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</si>
  <si>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</si>
  <si>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</si>
  <si>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2023年乌石镇乌石村水利建设项目（胡冲塘）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</si>
  <si>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</si>
  <si>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</si>
  <si>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</si>
  <si>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2023年乌石镇乌石村水利建设项目（联塘）</t>
  </si>
  <si>
    <t xml:space="preserve">乌石镇乌石村联塘水库，新建基台一座，水渠维修12立方米，清淤200立方米。
</t>
  </si>
  <si>
    <t>乌石村联塘水库新建基台，建设基台≥1座，直径110mm的PE水管≥50米，水渠维修12立方米，水渠清淤200立方米，项目（工程）验收合格率≥100%，项目（工程）完成及时率≥100%，35千瓦电机1套及配套设备补助标准≥44500元，直径110mm的PE水管补助标准≥10000元，水渠维修补助标准542元/立方米，水渠清淤补助标准45元/立方米，生产条件改善带动农业亩均产量增加≥50斤，生产条件改善带动农业亩均收入增加50元，受益脱贫（监测）人口数≥18人，受益群众人口≥350人，水资源利用率比上年提高20%，工程设计使用年限10年，受益脱贫（监测）人口满意度90%</t>
  </si>
  <si>
    <t>预计解决脱贫户（监测户）7户18人，一般户95户350人，灌溉问题，有利于周边农户耕种用水，提高作物产量，预计每户增收50元/亩。</t>
  </si>
  <si>
    <t>乌石峰村</t>
  </si>
  <si>
    <t>2023年乌石镇乌石峰村阳孟炎处至大学组道路拓宽护砌项目</t>
  </si>
  <si>
    <t>乌石镇乌石峰村谢家组阳孟炎处至大学组道路拓宽护砌，石方690立方。</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</si>
  <si>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</si>
  <si>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</si>
  <si>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2023年乌石镇乌石峰村斑竹湖至大学组道路硬化项目</t>
  </si>
  <si>
    <t>乌石镇乌石峰村石家组斑竹湖至大学组道路拓宽硬化，硬化160立方。</t>
  </si>
  <si>
    <t>道路硬化土方≥160立方米，项目（工程）验收合格率100%，项目（工程）完成及时率100%，道路补助标准500元/立方米，受益建档立卡贫困人口数≥36人，受益群众人口≥108人，道路通达带来游客收入增加100元/户，交通通达率较上年提高50%，工程设计使用年限10年，受益贫困人口满意度90%</t>
  </si>
  <si>
    <t>锦绣村</t>
  </si>
  <si>
    <t>2023年乌石镇锦绣村水利建设项目1</t>
  </si>
  <si>
    <t>乌石镇锦绣村硬化槐溪组七分塘，硬化土方150立方米。</t>
  </si>
  <si>
    <t>水利工程维修养护数量1处，除险加固工程量150立方米，项目（工程）验收合格率100%，项目（工程）完成及时率100%，除险加固工程补助标准300元/立方米，生产条件改善带动农业亩均产量增加100斤，生产条件改善带动农业亩均收入增加100元，受益脱贫（监测）人口数7人，水资源利用率比上年提高20%，工程设计使用年限10年，受益脱贫（监测）人口满意度90%。</t>
  </si>
  <si>
    <t>预计解决脱贫户（监测户）3户7人，一般户15户36人灌溉问题，有利于周边农户耕种用水，提高作物产量。</t>
  </si>
  <si>
    <t>2023年乌石镇锦绣村水利建设项目2</t>
  </si>
  <si>
    <t>乌石镇锦绣村硬化方塘组黑塘，硬化土方100立方米。</t>
  </si>
  <si>
    <t>水利工程维修养护数量1处，除险加固工程量100立方米，项目（工程）验收合格率100%，项目（工程）完成及时率100%，除险加固工程补助标准450元/立方米，生产条件改善带动农业亩均产量增加100斤，生产条件改善带动农业亩均收入增加100元，受益脱贫（监测）人口数20人，水资源利用率比上年提高20%，工程设计使用年限10年，受益脱贫（监测）人口满意度90%。</t>
  </si>
  <si>
    <t>预计解决脱贫户（监测户）6户20人，一般户14户33人灌溉问题，有利于周边农户耕种用水，提高作物产量。</t>
  </si>
  <si>
    <t>2023年乌石镇锦绣村水利建设项目3</t>
  </si>
  <si>
    <t>乌石镇锦绣村硬化瓦屋组瓦屋塘 ，硬化土方120立方米。</t>
  </si>
  <si>
    <t>水利工程维修养护数量1处，除险加固工程量120立方米，项目（工程）验收合格率100%，项目（工程）完成及时率100%，除险加固工程补助标准375元/立方米，生产条件改善带动农业亩均产量增加100斤，生产条件改善带动农业亩均收入增加100元，受益脱贫（监测）人口数16人，水资源利用率比上年提高20%，工程设计使用年限10年，受益脱贫（监测）人口满意度90%。</t>
  </si>
  <si>
    <t>预计解决脱贫户（监测户）5户16人，一般18户42人灌溉问题，有利于周边农户耕种用水，提高作物产量。</t>
  </si>
  <si>
    <t>2023年乌石镇锦绣村水利建设项目4</t>
  </si>
  <si>
    <t>乌石镇锦绣村修复羊塘组水渠羊塘大塘下到梅花塘水渠500米。</t>
  </si>
  <si>
    <t>修复水渠≥500米，设立排灌设施1处；修复水渠补助标准≥20元/米，排灌设施补助标准≥3.5万元/处；项目（工程）验收合格率100%，项目（工程）完成及时率100%，生产条件改善带动农业亩均产量增加100斤，生产条件改善带动农业亩均收入增加100元，受益脱贫（监测）人口数29人，水资源利用率比上年提高20%，工程设计使用年限10年，受益脱贫（监测）人口满意度90%。</t>
  </si>
  <si>
    <t>预计解决脱贫户（监测户）8户29人，一般户16户38人灌溉问题，有利于周边农户耕种用水，提高作物产量。</t>
  </si>
  <si>
    <t>天龙村</t>
  </si>
  <si>
    <t>2023年乌石镇天龙村水利建设项目（上南冲塘）</t>
  </si>
  <si>
    <t>乌石镇天龙村硬化南安组上南冲塘，硬化土方100立方米。</t>
  </si>
  <si>
    <t>水利工程维修养护数量≥3座（处），除险加固工程量≥100立方米，项目（工程）验收合格率100%，项目（工程）完成及时率≥100%，除险加固工程补助标准400元/立方米，生产条件改善带动农业亩均产量  增加≥100斤，生产条件改善带动农业亩均收入增加≥100元，受益脱贫（监测）人口数≥18人，受益群众人口≥54人，水资源利用率比上年提高20%，工程设计使用年限受益≥10年，脱贫（监测）人口满意度90%</t>
  </si>
  <si>
    <t>预计解决脱贫（监测）人口7户18人，一般户21户54人，灌溉问题，有利于周边农户耕种用水，提高作物产量，预计每户增收100元/亩。</t>
  </si>
  <si>
    <t>2023年乌石镇天龙村水利建设项目（新塘）</t>
  </si>
  <si>
    <t>乌石镇天龙村桃泉组新塘堤维修、硬化，硬化土方150立方米。</t>
  </si>
  <si>
    <t>水利工程维修养护数量≥1座（处），除险加固工程量≥150立方米，项目（工程）验收合格率100%，项目（工程）完成及时率≥100%，除险加固工程补助标准300元/立方米，生产条件改善带动农业亩均产量  增加≥100斤，生产条件改善带动农业亩均收入增加100元，受益脱贫（监测）人口数≥8人，受益群众人口≥40人，水资源利用率比上年提高20%，工程设计使用年限受益≥10年，受益脱贫（监测）人口满意度90%</t>
  </si>
  <si>
    <t>预计解决脱贫（监测）人口3户8人，一般户15户40人，灌溉问题，有利于周边农户耕种用水，提高作物产量，预计每户增收100元/亩。</t>
  </si>
  <si>
    <t>2023年乌石镇天龙村水利建设项目（毛塘）</t>
  </si>
  <si>
    <t xml:space="preserve">乌石镇天龙村毛塘组下毛塘、塘堤维修硬化，硬化土方120立方米。
</t>
  </si>
  <si>
    <t>水利工程维修养护数量≥1座（处），除险加固工程量≥120立方米，项目（工程）验收合格率100%，项目（工程）完成及时率≥100%，除险加固工程补助标准375元/立方米，生产条件改善带动农业亩均产量  增加≥100斤，生产条件改善带动农业亩均收入增加100元，受益脱贫（监测）人口数≥3人，受益群众人口≥15人，水资源利用率比上年提高20%，工程设计使用年限受益≥10年，受益脱贫（监测）人口满意度90%</t>
  </si>
  <si>
    <t>预计解决脱贫（监测）人口3户8人，一般户5户 15人，灌溉问题，有利于周边农户耕种用水，提高作物产量，预计每户增收100元/亩。</t>
  </si>
  <si>
    <t>2023年乌石镇公益性岗位开发项目</t>
  </si>
  <si>
    <t>乌石镇13个村</t>
  </si>
  <si>
    <t>开发公益性岗位人数≥19人</t>
  </si>
  <si>
    <t>开发公益岗位人数≥19人，公益性岗位补贴发放准确率100%，公益性岗位开发完成及时率100%，公益性岗位补助标准≥6000元/人/年，特色产业带动增加脱贫（监测）人口收入（总收入）≥14.4万，受益脱贫（监测）人口数≥19人，环境改善较上年提高，可持续收益年限≥1年，受益脱贫（监测）人口满意度≥90%。</t>
  </si>
  <si>
    <t>共带动脱贫户（监测户）19户19人，提供就业渠道，为每人均增收6000元/年</t>
  </si>
  <si>
    <t>杨嘉桥镇</t>
  </si>
  <si>
    <t>2023年杨嘉桥镇就业公益性岗位项目</t>
  </si>
  <si>
    <t>2022.10</t>
  </si>
  <si>
    <t>通过实施公益性岗位吸纳40人贫困劳动者就业，并对符合条件的脱贫户给予补助。</t>
  </si>
  <si>
    <t>享受公益性岗位补贴人数≥40人；公益性岗位补贴发放准确率≥100%；资金在规定时间内下达率≥100%；公益性岗位补贴人均标准≥6000元/年。发放公益性岗位补贴金额≥24万元；建档立卡贫困劳动力就业人数≥40人；受益贫困人口满意度≥95%。</t>
  </si>
  <si>
    <t>支持贫困劳动者就业，实现贫困户家庭稳定增收，通过提供公益性就业岗位40人，预计人均增收6000元/年以上。</t>
  </si>
  <si>
    <t>中路铺镇</t>
  </si>
  <si>
    <t>中路铺镇20各村</t>
  </si>
  <si>
    <t>中路铺镇公益岗位项目（2023）</t>
  </si>
  <si>
    <t>中路铺镇各村</t>
  </si>
  <si>
    <t>中路铺镇人民政府</t>
  </si>
  <si>
    <t>以就业务工的模式为中路铺镇各村提供共计35个公益性岗位，吸纳部分有劳动能力的脱贫户参加务工，务工收入≥500元/月</t>
  </si>
  <si>
    <t>数量指标：享受公益性岗位补贴人数≥35人；质量指标：公益性岗位补贴发放准确率≥100%；时效指标：资金在规定时间内下达率≥100%；补贴资金在规定时间内支付到位率≥100%；成本指标：岗位人均补贴标准500元/月；发放公益性岗位补贴金额≥21万元；社会效益指标：脱贫人口就业人数≥35人；满意度指标：受益脱贫人口满意度≥100%</t>
  </si>
  <si>
    <t>巩固三保障成果</t>
  </si>
  <si>
    <t>教育</t>
  </si>
  <si>
    <t>享受“雨露计划”职业教育补助</t>
  </si>
  <si>
    <t>全县</t>
  </si>
  <si>
    <t>2023年湘潭县到户政策春季及追补雨露计划项目</t>
  </si>
  <si>
    <t>湘潭县</t>
  </si>
  <si>
    <t>湘潭县乡村振兴事务中心</t>
  </si>
  <si>
    <t>建档立卡脱贫学生就读中职、高职、技师院校助学补助。</t>
  </si>
  <si>
    <t>落实雨露计划增补项目和2023年春季雨露计划补助项目，安排补助资金190万，扶助建档立卡脱贫户子女约1266人次，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</si>
  <si>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</si>
  <si>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2023年湘潭县到户政策秋季及追补雨露计划项目</t>
  </si>
  <si>
    <t>金融保险配套项目</t>
  </si>
  <si>
    <t>小额贷款贴息</t>
  </si>
  <si>
    <t>2023年湘潭县到户政策小额信贷贴息项目</t>
  </si>
  <si>
    <t>通过小额信贷资金带动脱贫户发展产业增收，确保小额信贷资金安全稳定运行，对小额信贷项目户按基准利率进行全额贴息。</t>
  </si>
  <si>
    <r>
      <rPr>
        <sz val="9"/>
        <rFont val="宋体"/>
        <charset val="134"/>
      </rPr>
      <t>全体小额信贷贷款户</t>
    </r>
  </si>
  <si>
    <r>
      <rPr>
        <sz val="9"/>
        <rFont val="宋体"/>
        <charset val="134"/>
      </rPr>
      <t>全体小额信贷贷款人口</t>
    </r>
  </si>
  <si>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</si>
  <si>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</si>
  <si>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就业培训</t>
  </si>
  <si>
    <t>技能培训</t>
  </si>
  <si>
    <t>2023年湘潭县到户政策致富带头人项目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</si>
  <si>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</si>
  <si>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r>
      <rPr>
        <sz val="9"/>
        <rFont val="宋体"/>
        <charset val="134"/>
      </rPr>
      <t>全体培训对象</t>
    </r>
  </si>
  <si>
    <r>
      <rPr>
        <sz val="9"/>
        <color theme="1"/>
        <rFont val="宋体"/>
        <charset val="134"/>
      </rPr>
      <t>全体培训对象</t>
    </r>
  </si>
  <si>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</si>
  <si>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</si>
  <si>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人居环境整治</t>
  </si>
  <si>
    <t>村卫生厕所改造（户用、公共厕所）</t>
  </si>
  <si>
    <t>2023年湘潭县农村户用卫生厕所改造项目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</si>
  <si>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</si>
  <si>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</si>
  <si>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</si>
  <si>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务工补助</t>
  </si>
  <si>
    <t>劳动奖补</t>
  </si>
  <si>
    <t>2023年就业帮扶车间稳岗补贴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</si>
  <si>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45万元稳岗补贴资金，对上一年度吸纳脱贫人口（含监测帮扶对象）累计就业6个月以上、年工资性收入6000元以上的帮扶车间，按照2000元/人标准给予稳岗补贴。</t>
  </si>
  <si>
    <t>享受职业培训补贴人次数≥225人次；职业培训补贴发放准确率≥90%；帮扶车间稳岗补贴人均标准2000元；发放公益性岗位补贴金额≥45万元；建档立卡脱贫户（监测对象）劳动力就业人数≥225人；受益脱贫人口满意度≥95%；公共就业服务满意度≥95%</t>
  </si>
  <si>
    <t>稳定就业225人次，促进就业的稳定发展，保障脱贫户稳定就业增收入均1.8万元以上</t>
  </si>
  <si>
    <t>项目管理费</t>
  </si>
  <si>
    <t>2023年项目管理费</t>
  </si>
  <si>
    <t>用于2023年纳入巩固拓展脱贫攻坚成果同乡村振兴衔接项目库项目的评审、项目的前期设计、评审、招标、 监理以及验收等与项目管理相关的支出；通过项目的开展，进一步规范乡村振兴项目建设和项目顺利实施。</t>
  </si>
  <si>
    <r>
      <rPr>
        <sz val="9"/>
        <color theme="1"/>
        <rFont val="宋体"/>
        <charset val="134"/>
      </rPr>
      <t>全体脱贫户</t>
    </r>
  </si>
  <si>
    <r>
      <rPr>
        <sz val="9"/>
        <color theme="1"/>
        <rFont val="宋体"/>
        <charset val="134"/>
      </rPr>
      <t>全体脱贫人口</t>
    </r>
  </si>
  <si>
    <t>受益项目数量为全县审核实施乡村振兴项目；项目合格率100%；项目管理覆盖率100%；项目（工程）完成及时率≥100%；项目管理费40万元；从衔接资金中，提取项目管理费比例≦1%；提高项目效益≥90%；保障项目的有效管理和实施；受益脱贫人口满意度≥95%</t>
  </si>
  <si>
    <t>进一步完善落实乡村振兴衔接工作，稳定带动脱贫户稳定增收。</t>
  </si>
  <si>
    <t>生产项目</t>
  </si>
  <si>
    <t>种植业基地</t>
  </si>
  <si>
    <t>2023年湘潭县产业示范创建项目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</si>
  <si>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</si>
  <si>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完成产业示范建设≥3个；带动监测对象和脱贫户≥150户；人平年增加收入≥1000元；受益脱贫人口和监测户满意度≥95%。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</si>
  <si>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</si>
  <si>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种养业基地（原种植养殖加工服务）</t>
  </si>
  <si>
    <t>湘潭县2023年度巩固拓展产业扶贫成果省重点项目</t>
  </si>
  <si>
    <t>2023.1</t>
  </si>
  <si>
    <t>2027.12</t>
  </si>
  <si>
    <t>湘潭县农业农村局</t>
  </si>
  <si>
    <t>在全县范围内建立8个特色产业基地，通过主体带动当地低收入人口发展产业，预计帮扶低收入人口就业50人，受益低收入人口100人。</t>
  </si>
  <si>
    <t>湘莲种植面积≥2800亩；茶叶种植面积≥300亩；油茶种植面积≥300亩；鸡养殖数量≥10000只；龙头企业在贫困地区发展基地数≥4个；贫困地区建设特色产业基地数≥8个；贫困地区科技服务、技术指导和农业科技培训人数≥100人次；贫困地区技术培训合格率≥80%；种植作物成活率≥85%；养殖家畜家禽成活率≥85%；项目及时完成率100%；湘莲亩均补助成本1286元/亩；茶叶亩均补助成本3333元/亩；油茶亩均补助成本3333元/亩；鸡养殖补助标准30元/只；特色产业带动增加贫困人口收入（总收入）≥50万元；特色产业带动增加贫困人口就业人数≥50人；受益建档立卡贫困人口数≥100人；农业科技改善耕地面积≥3000亩；项目持续帮扶年限≥5年；受益建档立卡贫困人口满意度≥90%；农业经营主体满意度≥95%；科技服务、技术指导和农业科技培训人员满意度≥90%。</t>
  </si>
  <si>
    <t>1.吸纳建档立卡贫困人口50人在基地务工，每人年均增加收益金额2000元。2.通过发放生产资料、技术培训和保底价回购等措施直接帮扶100名建档立卡贫困户发展生产，人均年增收500元以上。</t>
  </si>
  <si>
    <t>湘潭县2023年度巩固拓展产业扶贫成果市点项目</t>
  </si>
  <si>
    <t>建立2个湘莲种植基地，通过发放生产资料、技术培训和保底价回购等措施直接帮扶50名建档立卡贫困户发展生产。</t>
  </si>
  <si>
    <t>湘莲种植面积≥1000亩；贫困地区建设特色产业基地数≥2个；贫困地区科技服务、技术指导和农业科技培训人数≥100人次；贫困地区技术培训合格率≥80%；★种植作物成活率≥85%；项目及时完成率100%；湘莲亩均补助成本1500元/亩；★★★特色产业带动增加贫困人口收入（总收入）≥20万元；特色产业带动增加贫困人口就业人数≥20人；★★★受益建档立卡贫困人口数≥40人；农业科技改善耕地面积≥1000亩；项目持续帮扶年限≥5年；受益建档立卡贫困人口满意度≥90%；农业经营主体满意度≥95%；科技服务、技术指导和农业科技培训人员满意度≥90%。</t>
  </si>
  <si>
    <t>通过发放生产资料、技术培训和保底价回购等措施直接帮扶50名建档立卡贫困户发展生产，人均年增收500元以上。</t>
  </si>
  <si>
    <t>湘潭县2023年度巩固拓展产业扶贫成果县重点项目</t>
  </si>
  <si>
    <t>带动建档立卡贫困户50人务工，通过发放生产资料、技术培训和保底价回购等措施直接帮扶200名建档立卡贫困户发展生产。</t>
  </si>
  <si>
    <t>水稻种植面积≥2200亩；水果种植面积≥200亩；苗木种植面积≥100亩；花卉种植面积≥300亩；补助各类中药材种植面积≥200亩；茶叶种植面积≥20亩；蘑菇种植面积≥12亩；油茶种植面积≥80亩；湘莲种植面积≥1000亩；羊养殖数量≥500只；蜜蜂养殖数量≥50箱；鸡养殖数量≥30000只；牛养殖数量≥30只；猪养殖数量≥200只；鹅养殖数量≥1000只；鸽子养殖数量≥1000只；水面养殖面积≥100亩；建设休闲农业基地≥2个；贫困地区科技服务、技术指导和农业科技培训人数≥200人次；贫困地区技术培训合格率≥80%；种植作物成活率≥85%；养殖家畜家禽成活率≥85%；项目及时完成率100%；作物种植亩均补助标准；茶叶亩均补助成本15000元/亩；花卉亩均补助成本1000元/亩；苗木亩均补助成本3000元/亩；蘑菇亩均补助成本25000元/亩；水稻亩均补助成本818.2元/亩；水果亩均补助成本10500元/亩；湘莲亩均补助成本1800元/亩；油茶亩均补助成本15000元/亩；中药材亩均补助成本1500元/亩；养殖补助标准；猪养殖补助标准3000元/只；水面养殖补助标准6000元/亩；鹅养殖补助标准300元/只；蜂群养殖补助标准6000元/群；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4000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</si>
  <si>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</si>
  <si>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湘潭县2023年度巩固拓展产业扶贫成果引导资金项目</t>
  </si>
  <si>
    <t>通过发放生产资料、技术培训和保底价回购等措施直接帮扶100名建档立卡贫困户发展生产。</t>
  </si>
  <si>
    <t>水稻种植面积≥200亩;蔬菜种植面积≥500亩;中药材种植面积≥50亩;湘莲种植面积≥200亩;羊养殖数量≥100只;蜜蜂养殖数量≥250箱;鸡养殖数量≥30000只;猪养殖数量≥100只;鹅养殖数量≥1000只;贫困地区科技服务、技术指导和农业科技培训人数≥200人次;贫困地区技术培训合格率≥80%;种植作物成活率≥85%;养殖家畜家禽成活率≥85%;项目及时完成率100%;水稻亩均补助成本1000元/亩;蔬菜亩均补助成本2000元/亩;中药材亩均补助成本2000元/亩;湘莲亩均补助成本2000元/亩;羊养殖补助标准2000元/头;蜜蜂养殖补助标准2000元/箱;鸡养殖补助标准78.3元/只;猪养殖补助标准1000元/头;鹅养殖补助标准50元/只;特色产业带动增加贫困人口收入（总收入）≥20万元;特色产业带动增加贫困人口就业人数≥50人;受益建档立卡贫困人口数≥100人;农业科技改善耕地面积≥950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</si>
  <si>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通过发放生产资料、技术培训和保底价回购等措施直接帮扶100名建档立卡贫困户发展生产，人均年增收2000元以上。</t>
  </si>
  <si>
    <t>湘潭县2023年度巩固拓展产业扶贫成果村企联动项目</t>
  </si>
  <si>
    <t>水稻种植面积≥200亩;补助各类瓜果蔬菜种植面积;蔬菜种植面积≥50亩;补助各类经济作物种植面积;中药材种植面积≥50亩;湘莲种植面积≥200亩;补助家畜家禽养殖数量;羊养殖数量≥100只;蜜蜂养殖数量≥250箱;鸡养殖数量≥10000只;猪养殖数量≥100只;鹅养殖数量≥1000只;贫困地区科技服务、技术指导和农业科技培训人数≥200人次;贫困地区技术培训合格率≥80%;种植作物成活率≥85%;养殖家畜家禽成活率≥85%;项目及时完成率100%;作物种植亩均补助标准;水稻亩均补助成本1000元/亩;蔬菜亩均补助成本2000元/亩;中药材亩均补助成本2000元/亩;湘莲亩均补助成本2000元/亩;养殖补助标准;羊养殖补助标准2000元/头;蜜蜂养殖补助标准2000元/箱;鸡养殖补助标准35元/只;猪养殖补助标准1000元/头;鹅养殖补助标准50元/只;特色产业带动增加贫困人口收入（总收入）≥10万元;特色产业带动增加贫困人口就业人数≥20人;受益建档立卡贫困人口数≥50人;农业科技改善耕地面积≥500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</si>
  <si>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通过发放生产资料、技术培训和保底价回购等措施直接帮扶100名建档立卡贫困户发展生产，人均年增收1000元以上。</t>
  </si>
  <si>
    <t>湘潭县2023年度消费扶贫专馆建设项目</t>
  </si>
  <si>
    <t>奖扶全县消费扶贫专馆数量≥3个;消费专馆建设合格率≥100%;项目及时完成率100%;消费专馆平均奖扶资金2-15万元/个;特色产业带动增加贫困人口收入（总收入）≥15万元;受益建档立卡贫困人口数≥100人;对生态环境的影响无不良影响;项目持续年限≥3年;受益建档立卡贫困人口满意度≥90%;消费扶贫专馆经营主体满意度≥90%</t>
  </si>
  <si>
    <t>通过专馆帮扶低收入人群发展产业，帮扶100人以上，人均年增收1500元以上。</t>
  </si>
  <si>
    <t>产业园（区）</t>
  </si>
  <si>
    <t>花石镇、云湖桥镇、杨嘉桥镇</t>
  </si>
  <si>
    <t>花石镇罗汉村、杨嘉桥镇旷家村、云湖桥镇黄金村</t>
  </si>
  <si>
    <t>湘潭县2023年度省级现代农业特色产业园项目</t>
  </si>
  <si>
    <t>花石镇罗汉村、杨嘉桥镇旷家新村、云湖桥镇黄金村</t>
  </si>
  <si>
    <r>
      <rPr>
        <sz val="9"/>
        <color theme="1"/>
        <rFont val="宋体"/>
        <charset val="134"/>
      </rPr>
      <t>通过在全县建立3个省级现代农业特色产业园，发展湘莲、生猪</t>
    </r>
    <r>
      <rPr>
        <sz val="9"/>
        <rFont val="宋体"/>
        <charset val="134"/>
      </rPr>
      <t>等产业，带动全县  20名贫</t>
    </r>
    <r>
      <rPr>
        <sz val="9"/>
        <color theme="1"/>
        <rFont val="宋体"/>
        <charset val="134"/>
      </rPr>
      <t>困户发展产业。</t>
    </r>
  </si>
  <si>
    <t>湘莲面积≥650亩；补助家畜家禽养殖数量；猪养殖数量≥20000头；脱贫地县建设特色产业基地及园县数≥3个；脱贫地县技术培训合格率≥90%；种植作物成活率≥80%；养殖家畜家禽成活率≥80%；省级特色产业园创建时间1年；湘莲亩均补助成本100元/亩；猪养殖补助标准100元/头只；农业科技带动増加产业产值≥200万元；特色产业带动增加脱贫（监测）人口收入（总收入）≥50万元；特色产业带动增加脱贫（监测）人口就业人数≥20人；受益脱贫（监测）人口数≥20人；带动脱贫（监测）人口脱贫数≥20人；农业科技改善耕地面积≥600亩；项目可持续年限1年；受益脱贫（监测）人口满意度≥95%；农业经营主体满意度≥95%；科技服务、技术指导和农业科技培训人员满意度≥95%</t>
  </si>
  <si>
    <t>吸纳建档立卡贫困人口数300人.每户年均增加收益2200元，通过技术培训、保底价回购等方式带动贫困户500人，人均年增收600元以上。</t>
  </si>
  <si>
    <t>湘潭县2023年度县级现代农业特色产业园项目（一）</t>
  </si>
  <si>
    <t>通过在全县建立10个现代农业特色产业园，发展湘莲、生猪、油茶、沙糖桔、养鸡产业，带动全县300名贫困户发展产业。</t>
  </si>
  <si>
    <t>蔬菜种植面积≥600亩；补助各类经济作物种植面积；湘莲种植面积≥300亩；中药材种植面积≥300亩；蘑菇种植面积≥300亩；水果种植面积≥900亩；茶叶种植面积≥300亩；补助家畜家禽养殖数量；鸡养殖数量≥50000只；水产养殖面积≥100亩；贫困地区建设特色产业基地及园区数≥10个；脱贫地县技术培训合格率≥90%；种植作物成活率≥85%；养殖家畜家禽成活率≥85%；县级特色产业园创建时间1年；作物种植亩均补助标准；蔬菜亩均补助成本167元/亩；湘莲亩均补助成本167元/亩；中药材亩均补助成本167元/亩；蘑菇亩均补助成本167元/亩；水果亩均补助成本167元/亩；茶叶亩均补助成本167元/亩；养殖补助标准；鸡养殖补助标准20元/头只；水产养殖补助标准1000元/亩；农业科技带动増加产业产值≥50万元；特色产业带动增加脱贫（监测）人口收入（总收入）≥15万元；特色产业带动增加脱贫（监测）人口就业人数≥30人；受益脱贫（监测）人口数≥30人；带动脱贫（监测）人口脱贫数≥30人；农业科技改善耕地面积≥2000亩；；项目可持续年限1年；受益脱贫（监测）人口满意度≥90%；农业经营主体满意度≥95%；科技服务、技术指导和农业科技培训人员满意度≥90%</t>
  </si>
  <si>
    <t>吸纳建档立卡贫困人口数80人务工.每户年均增加收益2000元；通过技术培训、保底价回购等方式带动贫困户80人，人均年增收1500元以上。</t>
  </si>
  <si>
    <t>湘潭县2023年度县级现代农业特色产业园项目（二）</t>
  </si>
  <si>
    <t>通过在全县建立10个现代农业特色产业园，发展湘莲、粮油、水稻、茶叶、油茶、香菇、白薯、蔬果、脐橙等产业，带动全县300名农户发展产业。</t>
  </si>
  <si>
    <t>水稻种植面积≥600亩；补助各类瓜果蔬菜种植面积；蔬菜种植面积≥900亩；脐橙种植面积≥300亩；补助各类中药材种植面积≥900亩；湘莲种植面积≥900亩；补助各类经济作物种植面积≥300亩；茶叶种植面积≥300亩；脱贫地县建设特色产业基地及园县数≥10个；脱贫地县技术培训合格率≥90%；种植作物成活率≥80%；县级特色产业园创建时间1年；作物种植亩均补助标准；水稻亩均补助成本101元/亩；湘莲亩均补助成本100元/亩；油茶亩均补助成本143元/亩；脐橙亩均补助成本167元/亩；白薯亩均补助成本167元/亩；香菇均补助成本158元/亩；茶叶均补助成本148元/亩；农业科技带动増加产业产值≥50万元；特色产业带动增加脱贫（监测）人口收入（总收入）≥15万元；特色产业品牌市场占有率≥70%；受益脱贫（监测）人口数≥79人；带动脱贫（监测）人口脱贫数≥100人；农业科技改善耕地面积≥1000亩；项目可持续年限1年；受益脱贫（监测）人口满意度≥90%；农业经营主体满意度≥95%；科技服务、技术指导和农业科技培训人员满意度≥90%</t>
  </si>
  <si>
    <t>种养殖基地</t>
  </si>
  <si>
    <t>湘潭县2023年乡村振兴特色产业项目（一）</t>
  </si>
  <si>
    <t>通过项目养牛300头，种植水稻1310亩、种植湘莲280亩发展产业，带动乡村产业发展。</t>
  </si>
  <si>
    <t>水稻种植面积≥1000亩补助各类经济作物种植面积湘莲种植面积≥200亩补助家畜家禽养殖数量牛养殖数量≥300头种植作物成活率≥80%养殖家畜家禽成活率≥80%项目及时完成率100%作物种植亩均补助标准水稻亩均补助成本300元/亩湘莲亩均补助成本1500元/亩养殖补助标准牛养殖补助标准1000元/头特色产业带动增加脱贫（监测）人口收入（总收入）≥10万元受益脱贫（监测）人口数≥24人农业科技改善耕地面积≥1500亩项目实施年限1年受益脱贫（监测）人口满意度≥90%农业经营主体满意度≥95%科技服务、技术指导和农业科技培训人员满意度≥90%釆用新品种、新技术、新成果农户满意度≥80%</t>
  </si>
  <si>
    <t>通过收购草、粮食、湘莲及提供就业机会，增加农户收入。</t>
  </si>
  <si>
    <t>湘潭县2023年乡村振兴特色产业项目（二）</t>
  </si>
  <si>
    <t>通过项目种植湘莲100亩，种植水稻200亩，带动乡村产业发展。</t>
  </si>
  <si>
    <t>水稻种植面积≥200亩；；补助各类经济作物种植面积；湘莲面积≥100亩；科技服务、技术指导和农业科技培训人数≥50人次；引进科技人才数量≥1人；推广示范新品种、新技术、新成果数量≥1项；技术培训合格率≥90%；；种植作物成活率≥85%；项目实施年限1年；作物种植亩均补助标准；湘莲亩均补助成本1000元/亩；水稻亩均补助成本500元/亩；特色产业产值≥48万元；特色产业产值同比增长率≥30%；农业科技带动増加产业产值≥20万元；；；；特色产业带动增加脱贫（监测）人口收入（总收入）≥2万元；特色产业带动增加脱贫（监测）人口就业人数≥2人；特色产业专利申请数≥1项；特色产业品牌市场占有率≥5%；；；；受益脱贫（监测）人口数≥2人；；带动防止返贫监测对象数≥2人；农业科技改善耕地面积≥300亩；项目可持续年限1年；受益脱贫（监测）人口满意度≥95%；农业经营主体满意度≥95%；科技服务、技术指导和农业科技培训人员满意度≥95%；釆用新品种、新技术、新成果农户满意度≥95%</t>
  </si>
  <si>
    <t>通过推广莲田甲鱼综合种养模式，带动参与农户每户年均增加收益2300元以上，通过技术培训、保底价回购等方式带动脱贫户12人，人均年增收800元以上。</t>
  </si>
  <si>
    <t>湘潭县2023年百企培育“小升规”奖补项目</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</si>
  <si>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</si>
  <si>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釆用新品种、新技术、新成果农户满意度≥80%.</t>
  </si>
  <si>
    <t>对在县域内2023年营业收入在1000万元2000万元之间的企业进行奖励，奖励企业2家。</t>
  </si>
  <si>
    <t>种植业基地（原种植养殖加工服务）</t>
  </si>
  <si>
    <t>2023年秋冬种生产项目</t>
  </si>
  <si>
    <t>7个200亩的油菜示范片，3个30亩的蔬菜基地</t>
  </si>
  <si>
    <t>油菜种植面积≥1000亩；蔬菜种植面积≥100亩；种植作物成活率90%；项目及时完成率100%；作物种植亩均补助标准；油菜亩均补助成本250元；蔬菜亩均补助成本1667元；油菜亩产值1000元；蔬菜亩产值4500元；脱贫户土地流转增收80000元；特色产业带动增加脱贫户务工收入≥100000元；受益建档立卡贫困人数100人；带动脱贫户就业50人；改善耕地面积1000亩；项目持续年限  1年；服务实施经营主体满意度95%；受益脱贫户或群众满意度95%</t>
  </si>
  <si>
    <t>①务工收入10万元。a.吸纳建档立卡贫困人口数50人b.每户年均增加收益金额1700(元)。②土地流转。a.建档立卡贫困户土地流转面积365.8(亩)b.每亩年均流转收益金额385(元)。 每户年均收益金额1500(元)</t>
  </si>
  <si>
    <t>新型经营主体贷款贴息</t>
  </si>
  <si>
    <t>2022年度新型农业经营主体贷款贴息</t>
  </si>
  <si>
    <t>对符合条件的经营主体进行贷款贴息，补贴主体100个以上。</t>
  </si>
  <si>
    <t>满足符合条件新型农业经营主体贷款贴息需求；按湘农联【2023】22号文件要求开展申报，主体申报数≥100户，并按比例给予利息补贴；补贴资金及时发放率≥90%；促进主体增加经济收入≥1200元/户；受益主体≥100户；受益主体满意度≥90%</t>
  </si>
  <si>
    <t>满足有贷款需求的经营主体，通过主体带动农户发展产业，预期项目户增收500元/户</t>
  </si>
  <si>
    <t>白石镇白石村</t>
  </si>
  <si>
    <t>2023年白石镇白石村种植业基地</t>
  </si>
  <si>
    <t xml:space="preserve">种养殖：
种植湘莲150亩
发放鲫鱼鱼苗10000条
</t>
  </si>
  <si>
    <t>利用产业发展项目带动辖区内45户128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，持续稳定增收年产业达到800元/户，增加贫困户收3.6万元，持续增收2年以上，促使群众满意度达到95%以上，受益群众满意度达到95%以上。</t>
  </si>
  <si>
    <t>利用产业发展项目带动辖区内45户128人贫困农户受益，解决辖区内居民生产生活条件，带动贫困户种植湘莲150亩，发放种苗3000株，发放鲫鱼鱼苗10000条，持续稳定增收年产业达到800元/户，增加贫困户收3.6万元，持续增收2年以上，促使群众满意度达到95%以上，受益群众满意度达到95%以上。</t>
  </si>
  <si>
    <t>休闲农业与乡村旅游（原休闲农业与乡村旅游）</t>
  </si>
  <si>
    <t>白石镇杏花村</t>
  </si>
  <si>
    <t>2023年白石镇杏花村休闲农业与乡村旅游</t>
  </si>
  <si>
    <t>以白石镇杏花村齐白石故居景点为中心，对周边旅游环线内的14户民居民宿进行改造</t>
  </si>
  <si>
    <t>利用产业发展项目带动白石镇杏花村辖区内53户164人贫困户收益，以白石镇杏花村齐白石故居景点为中心，对周边旅游环线内的20户民居民宿进行改造，项目（工程）完成及时率≥100% ，改造补助标准≥10000元/户，对周边生态环境影响度良好，持续增收两年以上，持续稳定增收产业达到500元/户，增加贫困户收益2.65万元，促使贫困户、群众满意度达到95%以上。</t>
  </si>
  <si>
    <t>利用产业发展项目带动白石镇杏花村辖区内53户164人贫困户收益，解决辖区内居民生产生活条件，以白石镇杏花村齐白石故居景点为中心，对周边旅游环线内的20户民居民宿进行改造，对周边生态环境影响度良好，持续增收两年以上，持续稳定增收产业达到500元/户，增加贫困户收益2.65万元，促使贫困户、群众满意度达到95%以上。</t>
  </si>
  <si>
    <t>白石镇昭金村</t>
  </si>
  <si>
    <t>2023年白石镇昭金村产业发展生产项目种植业基地</t>
  </si>
  <si>
    <t>种养殖：
中药药材茯苓种植20亩</t>
  </si>
  <si>
    <t>利用产业发展项目带动辖区内56户155人贫困农户受益，带动贫困户种植中药药材茯苓20亩，种植作物成活率在95%以上，中药药材茯苓亩均补助成本≥9500元/亩，项目（工程）完成及时率≥100% ，持续稳定增收年产业达到1000元/户，增加贫困户收益5.6万元，持续增收2年以上，促使群众满意度达到95%以上，受益群众满意度达到95%以上。</t>
  </si>
  <si>
    <t>利用产业发展项目带动辖区内56户155人贫困农户受益，带动贫困户种植中药药材茯苓20亩，持续稳定增收年产业达到1000元/户，增加贫困户收益5.6万元，持续增收2年以上，促使群众满意度达到95%以上，受益群众满意度达到95%以上。</t>
  </si>
  <si>
    <t>养殖业基地（原种植养殖加工服务）</t>
  </si>
  <si>
    <t>白石镇</t>
  </si>
  <si>
    <t>湖田村</t>
  </si>
  <si>
    <t>2023年白石镇湖田村养殖业基地</t>
  </si>
  <si>
    <t>种养殖：
喂养西门塔尔牛20头</t>
  </si>
  <si>
    <t>利用产业发展项目带动辖区内71户214人贫困农户受益，带动贫困户喂养西门塔尔牛20头，养殖家畜家禽成活率≥80%，项目（工程）完成及时率≥100% ，养殖补助标准≥10000元/头只，对周边生态环境影响度良好，持续增收两年以上，有稳定增收产业达到800元/户，增加贫困户收益7.1万元，促使贫困户、群众满意度达到95%以上。</t>
  </si>
  <si>
    <t>利用产业发展项目带动辖区内71户214人贫困农户受益，解决辖区内居民生产生活条件，带动贫困户喂养西门塔尔牛20头，对周边生态环境影响度良好，持续增收两年以上，有稳定增收产业达到1000元/户，增加贫困户收益7.1万元，促使贫困户、群众满意度达到95%以上。</t>
  </si>
  <si>
    <t>杏花村</t>
  </si>
  <si>
    <t>2023年白石镇杏花村产业发展生产项目种养殖业基地</t>
  </si>
  <si>
    <t>种植：
大豆20亩
玉米20亩
优质水稻10亩
油菜80亩</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</si>
  <si>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</si>
  <si>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</si>
  <si>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养殖加工服务</t>
  </si>
  <si>
    <t>2023年白石镇湖田村产业发展生产项目养殖加工业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</si>
  <si>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</si>
  <si>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</si>
  <si>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</si>
  <si>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水稻种植</t>
  </si>
  <si>
    <t>茶恩寺镇人民政府</t>
  </si>
  <si>
    <t>建设1个水稻种植基地，种植水稻400亩。</t>
  </si>
  <si>
    <t>种植水稻面积≥400亩，种植作物成活率≥85%，项目及时完成率100%，水稻种植亩均补助成本500元/亩，特色产业带动增加脱贫（监测）人口收入（总收入）≥5万元，★★★受益脱贫（监测）人口数≥30人，★带动脱贫（监测）人口脱贫数≥10人，农业科技改善耕地面积≥400亩，项目持续帮扶年限≥5年，受益脱贫（监测）人口满意度≥90%，农业经营主体满意度≥95%</t>
  </si>
  <si>
    <t>通过务工、技术培训和保底回购等措施带动当地农户参入产业发展，人均增收500元以上。</t>
  </si>
  <si>
    <t>油菜种植</t>
  </si>
  <si>
    <t>建设1个油菜种植基地，种植油菜500亩。</t>
  </si>
  <si>
    <t>种植油菜面积≥500亩，种植作物成活率≥80%，项目及时完成率100%，油菜种植亩均补助成本400元/亩，特色产业带动增加脱贫（监测）人口收入（总收入）≥4万元，★★★受益脱贫（监测）人口数≥30人，★带动脱贫（监测）人口脱贫数≥10人，农业科技改善耕地面积≥500亩，项目持续帮扶年限≥5年，受益脱贫（监测）人口满意度≥90%，农业经营主体满意度≥95%</t>
  </si>
  <si>
    <t>养殖业基地</t>
  </si>
  <si>
    <t>黑山羊养殖</t>
  </si>
  <si>
    <t>建设1个养殖基地，养殖黑山羊100只。</t>
  </si>
  <si>
    <t>养殖黑山羊≥100只亩，养殖成活率≥80%，项目及时完成率100%，羊养殖补助标准1000元/只，特色产业带动增加脱贫（监测）人口收入（总收入）≥3万元，★★★受益脱贫（监测）人口数≥15人，★带动脱贫（监测）人口脱贫数≥5人，农业科技改善耕地面积≥100亩，项目持续帮扶年限≥5年，受益脱贫（监测）人口满意度≥90%，农业经营主体满意度≥96%</t>
  </si>
  <si>
    <t>林草基地建设</t>
  </si>
  <si>
    <t>建设蔬菜、水果种植基地-大棚种植</t>
  </si>
  <si>
    <t>新建蔬菜水果大棚种植基地1个，建设大棚9个。</t>
  </si>
  <si>
    <t>新建蔬菜、水果种植大棚≥9个，蔬菜、水果种植面积30亩，技术培训合格率≥95%，种植作物成活率≥95%，项目及时完成率100%，蔬菜、水果大棚种植亩均补助标准10000元/亩，特色产业带动增加脱贫（监测）人口收入（总收入）≥6万元，★★★受益脱贫（监测）人口数≥30人，★带动脱贫（监测）人口脱贫数≥10人，农业科技改善耕地面积≥30亩，项目持续帮扶年限≥5年，受益脱贫（监测）人口满意度≥90%，农业经营主体满意度≥98%</t>
  </si>
  <si>
    <t>金坪村</t>
  </si>
  <si>
    <t>建设1个油菜种植基地，种植油菜250亩。</t>
  </si>
  <si>
    <t>种植油菜面积≥250亩，种植作物成活率≥80%，项目及时完成率100%，油菜种植亩均补助成本400元/亩，特色产业带动增加脱贫（监测）人口收入（总收入）≥4万元，★★★受益脱贫（监测）人口数≥25人，★带动脱贫（监测）人口脱贫数≥5人，农业科技改善耕地面积≥250亩，项目持续帮扶年限≥5年，受益脱贫（监测）人口满意度≥90%，农业经营主体满意度≥95%</t>
  </si>
  <si>
    <t>双花村</t>
  </si>
  <si>
    <t>种植水稻面积≥200亩，种植作物成活率≥85%，项目及时完成率100%，水稻种植亩均补助成本500元/亩，特色产业带动增加脱贫（监测）人口收入（总收入）≥2万元，★★★受益脱贫（监测）人口数≥25人，★带动脱贫（监测）人口脱贫数≥5人，农业科技改善耕地面积≥400亩，项目持续帮扶年限≥5年，受益脱贫（监测）人口满意度≥90%，农业经营主体满意度≥95%</t>
  </si>
  <si>
    <t>蔬菜种植</t>
  </si>
  <si>
    <t>建设1个蔬菜种植基地，种植蔬菜100亩。</t>
  </si>
  <si>
    <t>种植蔬菜面积≥100亩，种植作物成活率≥90%，项目及时完成率100%，蔬菜亩均补助成本1500元/亩，特色产业带动增加脱贫（监测）人口收入（总收入）≥3万元，★★★受益脱贫（监测）人口数≥30人，★带动脱贫（监测）人口脱贫数≥10人，农业科技改善耕地面积≥100亩，项目持续帮扶年限≥5年，受益脱贫（监测）人口满意度≥90%，农业经营主体满意度≥95%</t>
  </si>
  <si>
    <t>生产
项目</t>
  </si>
  <si>
    <t>养殖
基地</t>
  </si>
  <si>
    <t>桥市村</t>
  </si>
  <si>
    <t>建设1个水稻种植基地，种植水稻300亩。</t>
  </si>
  <si>
    <t>种植水稻面积≥200亩，种植作物成活率≥85%，项目及时完成率100%，水稻种植亩均补助成本500元/亩，特色产业带动增加脱贫（监测）人口收入（总收入）≥3万元，★★★受益脱贫（监测）人口数≥25人，★带动脱贫（监测）人口脱贫数≥5人，农业科技改善耕地面积≥400亩，项目持续帮扶年限≥5年，受益脱贫（监测）人口满意度≥90%，农业经营主体满意度≥95%</t>
  </si>
  <si>
    <t>大垅村</t>
  </si>
  <si>
    <t>2023年湘潭县大垅村水稻种植项目</t>
  </si>
  <si>
    <t>湘潭县分水乡大垅村</t>
  </si>
  <si>
    <t>分水乡大垅村</t>
  </si>
  <si>
    <t>由大垅村集体经济合作社社利用项目资金在大垅村和平、上湾、杉元、松林、等组种植水稻120亩</t>
  </si>
  <si>
    <t>水稻种植面积≥130亩，种植作物成活率≥95%，特色产业带动增加脱贫（监测）人口收入（总收入）≥2万元，受益脱贫（监测）人口数≥15人，受益脱贫（监测）人口满意度≥95%，农业经营主体满意度、科技服务、技术指导和农业科技培训人员满意度、釆用新品种、新技术、新成果农户满意度≥95%</t>
  </si>
  <si>
    <t>带动增加脱贫（监测）人口收入（总收入）≥2万元，受益脱贫（监测）人口数≥15人，受益脱贫（监测）人口满意度≥95%</t>
  </si>
  <si>
    <t>旗山村</t>
  </si>
  <si>
    <t>2023年旗山村药膳养生鸡养殖基地项目</t>
  </si>
  <si>
    <t>靛泥组、高泉组</t>
  </si>
  <si>
    <t>旗山村经济合作社</t>
  </si>
  <si>
    <t>由旗山村经济合作社利用产业发展资金在旗山村靛泥组和高泉组新建药膳养生鸡养殖基地占地30亩，带动增加脱贫（监测）人口收入（总收入）15万元，预计受益脱贫户18户56人，受益脱贫（监测）人口满意度≥95%</t>
  </si>
  <si>
    <t>新建药膳养生鸡养殖基地占30亩，带动增加脱贫（监测）人口收入（总收入）15万元，预计受益脱贫户18户56人，受益脱贫（监测）人口满意度≥95%</t>
  </si>
  <si>
    <t>带动增加脱贫（监测）人口收入（总收入）15万元，预计受益脱贫户18户56人，受益脱贫（监测）人口满意度≥95%</t>
  </si>
  <si>
    <t>2023年分水乡大冲垅村水稻、湘莲种植项目</t>
  </si>
  <si>
    <t>在大冲垅村长塘组、荷塘组、藕塘组、竹山组、石垅组、茶山等村民小组种植水稻100亩，湘莲100亩。由村集体经济合作社实施，预计成本需900元/亩，计划投资16万元，预计收益1000元/亩。</t>
  </si>
  <si>
    <t>在大冲垅村长塘组、荷塘组、藕塘组、竹山组、石垅组、茶山等村民小组种植水稻100亩，湘莲100亩。由村集体经济合作社实施，预计成本需900元/亩，计划投资18万元，预计收益1000元/亩。受益脱贫户13户32人，群众292户1093人，可带动周边60人就业。</t>
  </si>
  <si>
    <t>受益脱贫户13户32人，群众292户1093人，受益脱贫（监测）人口满意度≥95%，可带动周边60人就业。</t>
  </si>
  <si>
    <t>虎形山村</t>
  </si>
  <si>
    <t>2023年分水乡虎形山村家畜养殖项目</t>
  </si>
  <si>
    <t>虎形山村桃仁组</t>
  </si>
  <si>
    <t>由虎形山村经济合作社利用项目资金委托湘潭县分水乡子佳家庭农场发展家畜养殖，养生猪150头、母猪40头、养牛30头。</t>
  </si>
  <si>
    <t>委托湘潭县分水乡子佳家庭农场发展家畜养殖，养生猪150头、母猪40头、养牛30头。解决周边群众及脱贫户就业人口数达5人，实现村集体经济增收，受益脱贫户、边缘人口和村集体满意度达95%以上。</t>
  </si>
  <si>
    <t>解决脱贫户及周边群众就业，受益脱贫（监测）人口数≥78人，受益脱贫（监测）人口满意度≥95%，实现村集体经济和参与农户增收。</t>
  </si>
  <si>
    <t>较场村</t>
  </si>
  <si>
    <t>湘潭县分水乡较场村经济合作社艾叶种植</t>
  </si>
  <si>
    <t>湘潭县分水乡较场村</t>
  </si>
  <si>
    <t>湘潭县分水乡较场村经济合作社</t>
  </si>
  <si>
    <t>在较场村曲江组、三合组、观湾组、黄金组、号里组、曾家组等村民小组新增土地流转35亩种植艾叶。在2023年11月前全部完成种植及时率≥100%，土地流转200元/亩，带动村民土地流转增收，受益建档立卡户11户36人，受益群众90户305人，村民满意度≥96%。</t>
  </si>
  <si>
    <t>艾叶种植面积≥100亩；种植成活率≥90%；种植及时率≥100%；艾叶种植成本≥1500元/亩；带动增加脱贫（监测）人口收入≥500元/户；受益脱贫（监测）人口数≥36人；持续增收5年以上；村民满意度≥96%；受益脱贫（监测户）满意度≥95%</t>
  </si>
  <si>
    <t>通过务工、技术培训和保底价回购等措施带动当地农户参与产业发展，人均年增收500元。</t>
  </si>
  <si>
    <t>分水乡较场村松木组松木大塘修缮、分水乡较场村高峰组石泥冲水库修缮</t>
  </si>
  <si>
    <t>2023.11</t>
  </si>
  <si>
    <t>在分水乡较场村松木组松木大塘及分水乡较场村高峰组石泥冲水库进行山塘清淤、山塘硬化</t>
  </si>
  <si>
    <t>在松木组及高峰组修缮山塘水库2个，项目（工程）验收合格率和项目（工程）完成及时率100%，方便脱贫户12户24人，群众75户228人受益，工程设计使用年限≥15年，受益脱贫（监测）户满意度≥95%，促进脱贫户和周边群众增收，提高农业生产效率及人民的幸福指数。</t>
  </si>
  <si>
    <t>促进脱贫户和周边群众增收，提高农业生产效率及人民的幸福指数。</t>
  </si>
  <si>
    <t>分水村</t>
  </si>
  <si>
    <t>分水乡分水村2023年三统一分产业项目</t>
  </si>
  <si>
    <t>分水乡分水村</t>
  </si>
  <si>
    <t>湘潭县分水乡分水村经济合作社</t>
  </si>
  <si>
    <t>成立农机合作社，购置农机设备，服务于农业，用于产业发展。受益脱贫户、监测户95户270人，受益群众910户3558人，对生态环境的影响良好，三统一分模式可长期循环推进，预计可增加15万元的利益，让全村的人员都受益，提高人民的幸福指数及种田收益。</t>
  </si>
  <si>
    <t>成立农机服务合作社，购置农机设备，服务于农业，用于产业发展。受益脱贫户、监测户95户270人，受益群众910户3558人，对生态环境的影响良好，三统一分模式可长期循环推进，脱贫户满意度≥95%，村民满意度≥95%，预计可增加15万元的利益，让全村的人员都受益，提高人民的幸福指数及种田收益。</t>
  </si>
  <si>
    <t>成立农机服务合作社，购置农机设备，服务于农业，用于产业发展。受益脱贫户、监测户95户270人，受益群众910户3558人，对生态环境的影响良好，三统一分模式可长期循环推进，脱贫户满意度≥95%，村民满意度≥95%，提高人民的幸福指数及种田收益。</t>
  </si>
  <si>
    <t>种植业
基地</t>
  </si>
  <si>
    <t>2023年分水村油茶林种植基地</t>
  </si>
  <si>
    <t>分水村如意、跃进、胜利、莲塘、福兴、和平、仁寿、树林、梅家、新民、株树、桂树、大树、红丰、周家、杨泗、杉树、新屋组</t>
  </si>
  <si>
    <t>在分水村18个组（如意、跃进、胜利、莲塘、福兴、和平、仁寿、树林、梅家、新民、株树、桂树、大树、红丰、周家、杨泗、杉树、新屋组）建设200亩油茶林基地。由村集体经济合作社实施，并占股30%，计划投资40万元，种植成活率≥95%，计划2023年12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</si>
  <si>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在分水村18个组（如意、跃进、胜利、莲塘、福兴、和平、仁寿、树林、梅家、新民、株树、桂树、大树、红丰、周家、杨泗、杉树、新屋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</si>
  <si>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</si>
  <si>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湾头村</t>
  </si>
  <si>
    <t>湘潭县祥瑞种养专业合作社“分水坳”黑山羊地标产品申报及养殖基地建设</t>
  </si>
  <si>
    <t>湘潭县分水乡湾头村</t>
  </si>
  <si>
    <t>2023.09</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</si>
  <si>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</si>
  <si>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</si>
  <si>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</si>
  <si>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</si>
  <si>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2023年分水乡珍鸽村肉鸽养殖项目</t>
  </si>
  <si>
    <t>1、委托珍鸽村经济合作社帮扶脱贫户及普通农户发展养殖产业，带动脱贫户15户56人，普通农户7户26人养殖肉鸽820羽</t>
  </si>
  <si>
    <t>1、委托珍鸽村经济合作社养殖鸽子820只，带动贫困户≥15户就业，项目持续收益年限≥1年，受益建档立卡贫困人口满意度≥95%；群众满意度≥95%。</t>
  </si>
  <si>
    <t>1、通过委托珍鸽村经济合作社养殖鸽子820只，带动贫困户56人就业，带动贫困户15户分红，项目持续收益年限≥1年。</t>
  </si>
  <si>
    <t>石桥村</t>
  </si>
  <si>
    <t>2023年分水乡石桥村水塘清淤、塘面硬化建设项目</t>
  </si>
  <si>
    <t>石桥村石坝组、柏树咀组</t>
  </si>
  <si>
    <t>2023.1O</t>
  </si>
  <si>
    <t>分水乡石桥村</t>
  </si>
  <si>
    <t>在石桥村光明组、雷下村民小组修缮渠道、山塘，硬化塘堤工程量预计≥20立方米，渠道工程量预计≥100立方米，维修渠道≥2公里，渠道补助标准≥500元/立方米，塘堤硬化补助标准≥500元/立方米，水资源利用较往年提高，工程验收合格率≥100%，工程完成及时率≥100%， 生产条件改善带动农业亩均增收≥200元/亩，受益受益脱贫户与群众人数，脱贫户12户36人，群众50户158人，工程使用年限≥15年，脱贫户满意度≥95%，村民满意度≥95%。</t>
  </si>
  <si>
    <t>在石桥村光明组、雷下村民小组修缮量预计≥20立方米，渠道工程量预计≥100立方米，维修渠道≥2公里，渠道补助标准≥500元/立方米，塘堤硬化补助标准≥500元/立方米，水资源利用较往年提高，工程验收合格率≥100%，工程完成及时率≥100%，生产条件改善带动农业亩均增收≥200元/亩，受益受益脱贫户与群众人数，脱贫户12户36人，群众50户158人，工程使用年限≥15年，脱贫户满意度≥95%，村民满意度≥95%。</t>
  </si>
  <si>
    <t>生产条件改善带动农业亩均增收≥200元/亩，受益受益脱贫户与群众人数，脱贫户12户36人，群众50户158人，工程使用年限≥15年，脱贫户满意度≥95%，村民满意度≥95%。</t>
  </si>
  <si>
    <t>2023年分水乡石桥村水产养殖项目</t>
  </si>
  <si>
    <t>石桥村光明组、竹山组、雷下组</t>
  </si>
  <si>
    <t>委托石桥村经济合作社养殖桂鱼15亩5000尾，支持脱贫户和监测户45人发展养殖，养殖成活率≥90％，人均增收800元，提高脱贫户和监测户满意度,90％</t>
  </si>
  <si>
    <t>委托石桥村经济合作社养殖桂鱼15亩5000尾，支持脱贫户和监测户85人发展养殖，养殖成活率≥90％，人均增收800元，提高脱贫户和监测户满意度≥90％</t>
  </si>
  <si>
    <t>委托石桥村经济合作社养殖桂鱼15亩，支持脱贫户和监测户85人发展养殖，养殖成活率≥90％，人均增收800元，提高脱贫户和监测户满意度≥90％</t>
  </si>
  <si>
    <t>2023年晓冲村茯苓加工项目</t>
  </si>
  <si>
    <t>晓冲学校</t>
  </si>
  <si>
    <t>利用晓冲学校闲置房屋进行茯苓加工，购买茯苓加工设备，引进原材料，装修厂房以及引进技术</t>
  </si>
  <si>
    <t>带动脱贫户45户109人就业分红；同时为晓冲村集体经济组织创收</t>
  </si>
  <si>
    <t>利用晓冲学校闲置房屋进行茯苓加工，带动脱贫户45户109人就业分红；</t>
  </si>
  <si>
    <t>2023年分水乡槐北村水产养殖项目</t>
  </si>
  <si>
    <t>由槐北村经济合作社利用产业资金在槐北村东风、龙兴、七斗、小村等组增加黄骨鱼，桂鱼等鱼类养殖≥30000尾，养殖鱼类成活率95%，特色产业带动增加脱贫（监测）人口收入（总收入）≥3万元，收益脱贫户48户133人，受益脱贫（监测）户满意度≥95%</t>
  </si>
  <si>
    <t>增加黄骨鱼，桂鱼等鱼类养殖≥30000尾，养殖鱼类成活率95%，特色产业带动增加脱贫（监测）人口收入（总收入）≥3万元，收益脱贫户48户133人，受益脱贫（监测）户满意度≥95%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</si>
  <si>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</si>
  <si>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加工流通项目</t>
  </si>
  <si>
    <t>产地初加工和精深加工</t>
  </si>
  <si>
    <t>2023年槐北村酒厂建设项目</t>
  </si>
  <si>
    <t>七斗</t>
  </si>
  <si>
    <t>由槐北村经济合作社利用产业资金在槐北村七斗组做好酒厂建设及附件设施维修和酿酒设备的维护与保养，预计受益脱贫（监测）人口超过133人，受益脱贫（监测）人口满意度≥95%</t>
  </si>
  <si>
    <t>酒厂建设及附件设施维修一栋，做好酿酒设备的维护与保养，预计受益脱贫（监测）人口超过133人，受益脱贫（监测）人口满意度≥95%</t>
  </si>
  <si>
    <t>预计受益脱贫（监测）人口超过133人</t>
  </si>
  <si>
    <t>三华村</t>
  </si>
  <si>
    <t>2023年河口镇三华村农作物种植业基地项目</t>
  </si>
  <si>
    <t>通过村级集体合作社对基地7口水塘清淤、硬化，提高800亩农作物种植抗旱灌溉能力</t>
  </si>
  <si>
    <t>受益农作物面积≥800亩，水塘硬化数≥7口，项目验收合格率100%， 项目完成及时率100%，农作物产量提高率≥10%，项目于2023年3月31日前完成，带动增加贫困人口收入（总收入）≥2万元，带动增加贫困人口就业人数≥2人，受益贫困人口数≥42人，农业科技改善耕地面积≥800亩，与贫困户利益联结时限≥1年，受益贫困人口满意度≥95%</t>
  </si>
  <si>
    <t>通过村级集体合作社对基地7口水塘清淤、硬化，提高水塘储水能力，提高800亩种植农作物抗旱灌溉能力，农作物产量提高率≥10%，带动增加贫困人口收入（总收入）≥2万元</t>
  </si>
  <si>
    <t>莲托村</t>
  </si>
  <si>
    <t>2023年河口镇莲托村优质稻种植业基地项目</t>
  </si>
  <si>
    <t>通过村级集体合作社对基地2口水塘清淤、硬化，对1500米主干水渠疏浚、维修</t>
  </si>
  <si>
    <t>受益农作物面积≥1500亩，疏浚、维修主干水渠≥1500米，水塘硬化数≥2口，项目验收合格率100%， 项目完成及时率100%，，农作物产量提高率≥10%，项目于2023年12月31日前完成，带动增加贫困人口收入（总收入）≥2万元，受益贫困人口数≥40人，农业科技改善耕地面积≥1500亩，与贫困户利益联结时限≥1年，受益贫困人口满意度≥95%</t>
  </si>
  <si>
    <t>通过村级集体合作社对基地2口水塘清淤、硬化，对1500米主干水渠疏浚、维修，提高1500亩种植优质稻抗旱灌溉能力，农作物产量提高率≥10%，带动增加贫困人口收入（总收入）≥2万元</t>
  </si>
  <si>
    <t>卓江村</t>
  </si>
  <si>
    <t>2023年河口镇卓江村莲虾共养基地项目</t>
  </si>
  <si>
    <t>通过村级集体合作社流转村土地200亩发展莲虾共养产业</t>
  </si>
  <si>
    <t>莲虾共养面积≥200亩，种植作物成活率≥95%，虾苗成活率≥95%，项目于2023年10月之前完成，莲虾共养亩均补助成本500元/亩，带动增加贫困人口收入（总收入）≥1.5万元，增加村集体经济收入≥1.5万元，带动增加贫困人口就业人数≥2人，受益贫困人口数≥26人，农业科技改善耕地面积≥100亩，与贫困户利益联结时限≥1年，受益贫困人口满意度≥95%</t>
  </si>
  <si>
    <t>通过村级集体合作社流转村土地200亩发展莲虾共养产业，解决贫困劳动力就业≥2人，带动增加贫困人口总收入≥1.5万元，同时增加村集体经济收入≥1.5万元</t>
  </si>
  <si>
    <t>2023年河口镇上桐村农作物种植业基地项目</t>
  </si>
  <si>
    <t>通过村级集体合作社开垦和流转村上荒地和闲置土地200亩种植水稻、油菜等农作物</t>
  </si>
  <si>
    <t>农作物种植面积≥200亩，种植作物成活率≥95%，农作物产量提高率≥10%，项目于2023年9月之前完成，农作物种植亩均补助成本500元/亩，带动增加贫困人口收入（总收入）≥1.5万元，增加村集体经济收入≥2万元，带动增加贫困人口就业人数≥2人，受益贫困人口数≥24人，农业科技改善耕地面积≥200亩，与贫困户利益联结时限≥1年，受益贫困人口满意度≥95%</t>
  </si>
  <si>
    <t>通过村级集体合作社开垦和流转村上荒地和闲置土地200亩种植油菜、水稻等经济作物，实现经济收入≥1600元/亩，减少土地抛荒现象，解决贫困劳动力就业≥2人，带动增加贫困人口收入（总收入）≥1.5万元，增加村集体经济收入≥2万元</t>
  </si>
  <si>
    <t>农产品仓储保鲜冷链基础设施建设</t>
  </si>
  <si>
    <t>中湾村</t>
  </si>
  <si>
    <t>2023年河口镇中湾村农产品仓储基地项目</t>
  </si>
  <si>
    <t>通过村级集体合作社建设1200平方米的农产品仓储仓库</t>
  </si>
  <si>
    <t>仓库建设面积≥1200平方米，项目验收合格率100%， 项目完成及时率100%，仓库建设补助标准167元/平方米，受益贫困人口数≥26人，带动增加贫困人口收入（总收入）≥2万元，增加村集体经济收入≥10万元，工程设计使用年限≥10年，受益群众满意度≥95%</t>
  </si>
  <si>
    <t>通过村级集体合作社建设1200平方米的农产品仓储仓库，带动增加贫困人口收入（总收入）≥2万元，增加村集体经济收入≥10万元</t>
  </si>
  <si>
    <t>古塘桥村</t>
  </si>
  <si>
    <t>2023年河口镇古塘桥村特色养殖业基地项目</t>
  </si>
  <si>
    <t>通过支持专业合作社发展特色养殖产业来对贫困户进行直接帮扶，对贫困户发放产蛋土鸡，每户发放产蛋鸡≥30只，鸡饲料≥1包，合计产蛋鸡≥2400只，鸡饲料≥80包</t>
  </si>
  <si>
    <t>鸡养殖数量≥2400只，养殖家禽成活率≥90%，2023年12月之前完成，鸡养殖补助标准62元/只，加大有机肥综合利用率≥10%，特色产业带动增加贫困人口收入（总收入）≥240000元，受益贫困人口数≥80人，与贫困户利益联结时限≥1年，受益建档立卡贫困人口满意度≥95%</t>
  </si>
  <si>
    <t>通过支持专业合作社发展特色养殖产业来对贫困户进行直接帮扶，向80户贫困户提供土鸡苗≥2400只，增加贫困户收入（总收入）≥240000元，巩固脱贫成效</t>
  </si>
  <si>
    <t>种植业基地、养殖业基地</t>
  </si>
  <si>
    <t>26个面上村</t>
  </si>
  <si>
    <t>2023年花石镇镇级产业发展项目（委托管理）</t>
  </si>
  <si>
    <t>2023.05</t>
  </si>
  <si>
    <t>建设湘莲种植基地2个；建设产蛋鸡养殖基地1个，生姜种植基地1个，扩建湘莲加工厂房2个，水稻种植加工基地1个，建设豆腐产业制作基地1个,建设生猪养殖基地一个。</t>
  </si>
  <si>
    <t>建设湘莲种植基地≥2个;湘莲基地种植面积≥165亩;建设产蛋鸡养殖基地≥1个;发展养殖产蛋鸡数量≥1000羽;建设生姜种植基地≥1个;生姜基地种植面积≥33亩;扩建湘莲加工厂房≥2个;添置湘莲加工设备数量16台套;建设生猪养殖基地≥1个;养殖生猪数量≥1500头;科技服务、技术指导和农业科技培训人数≥50人;湘莲、生姜作物成活率≥80%;养殖家禽、动物成活率≥80%;湘莲加工产品合格率≥100%;监测户、脱贫人口技术培训合格率≥95%;项目工程完工及时率≥100%;湘莲补助标准 1200元/亩;生姜补助标准3000元/亩;产蛋鸡养殖补助标准100元/羽;生猪补助标准 2200元/头;湘莲加工设备补助标准 12500元/台;财政资金转化为村集体入股金≥50%;村集体资产股权年收益率≥8%;带动增加监测户、脱贫户人均收入≥500元;受益监测、脱贫户人口数≥80人;畜禽、牲畜粪便处理率≥95%;湘莲加工产生垃圾处理率≥95%;与村集体利益联结时限≥5年;与监测户、脱贫户利益联结时限≥5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</si>
  <si>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</si>
  <si>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种养殖业发展</t>
  </si>
  <si>
    <t>2023年花石镇镇级产业发展项目（到人到户）</t>
  </si>
  <si>
    <t xml:space="preserve">支持200名监测对象、脱贫人口自主创业，发展水稻湘莲生姜等经济作物种植、花石豆腐产业制作工艺、产蛋鸡等家禽家畜养殖。
 </t>
  </si>
  <si>
    <t>支持监测对象、脱贫人口发展水稻种植、花石豆腐产业制作工艺人数≥200人；科技服务、技术指导和农业科技培训人数≥80人/次；边缘监测户、脱贫人口技术培训合格率≥95%；监测对象、脱贫人口自主创业补助标准2000元/人；受益监测对象、脱贫户年收益≥1000元；受益监测对象、脱贫户人口数≥200人；与监测户、脱贫户利益联结时限≥5年；受益监测户、脱贫人口满意度≥95%。</t>
  </si>
  <si>
    <t>支持监测对象、脱贫人口自主创业，发展水稻湘莲生姜等经济作物种植、花石豆腐产业制作工艺、产蛋鸡等家禽家畜养殖，使帮扶对象年收益达到1000元以上。</t>
  </si>
  <si>
    <t>2023年花石镇长潭村秸秆综合利用项目</t>
  </si>
  <si>
    <t>建设秸秆加工储备基地一个，购置秸秆收集设备一台</t>
  </si>
  <si>
    <t>建设秸秆加工储备基地≥1个; 添置秸秆回收设备数量1台套;秸秆加工数量≥3000吨;科技服务、技术指导和农业科技培训人数≥50人;秸秆加工产品合格率≥100%;监测户、脱贫人口技术培训合格率≥95%;项目工程完工及时率≥100%;秸秆收集设备补助标准 15万元/台;带动增加监测户、脱贫户人均收入≥500元;秸秆加工产生垃圾处理率≥95%;受益监测户、脱贫户人口数≥58人;与监测户、脱贫户利益联结时限≥5年;监测户、脱贫人口满意度≥95%;</t>
  </si>
  <si>
    <t>建设秸秆加工储备基地，为村上农户提供就业岗位，优先聘请监测户、脱贫户务工，带动农户收入增加。</t>
  </si>
  <si>
    <t>泥湾村</t>
  </si>
  <si>
    <t>2023年花石镇泥湾村种养殖产业项目（一）</t>
  </si>
  <si>
    <t>建设种养殖基地1个</t>
  </si>
  <si>
    <t>建设莲虾共养、水稻种植基地≥1个;水稻种植面积≥50亩;湘莲种植面积≥200亩;甲鱼养殖数≥50只;莲稻鱼养殖尾数≥1000条;科技服务、技术指导和农业科技培训人数≥50人;水稻、湘莲作物成活率≥80%;甲鱼、莲稻鱼养殖成活率≥80%;监测户、脱贫人口技术培训合格率≥95%;项目工程完工及时率≥100%;湘莲补助标准 1400元/亩;双季水稻种植补助标准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</si>
  <si>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</si>
  <si>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2023年花石镇泥湾村种养殖产业项目（二）</t>
  </si>
  <si>
    <t>建设莲虾共养、水稻种植基地≥1个;水稻种植面积≥200亩;湘莲种植面积≥20亩;甲鱼养殖数≥20只;莲稻鱼养殖尾数≥1500条;科技服务、技术指导和农业科技培训人数≥50人;水稻、湘莲作物成活率≥80%;甲鱼、莲稻鱼养殖成活率≥80%;监测户、脱贫人口技术培训合格率≥95%;项目工程完工及时率≥100%;湘莲补助标准 1400元/亩;双季水稻种植补助标准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</si>
  <si>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种植业基地基地</t>
  </si>
  <si>
    <t>琵琶村</t>
  </si>
  <si>
    <t>2023年花石镇琵琶村中药材产业发展项目</t>
  </si>
  <si>
    <t>建设中药材枳壳种植基地1个，种植枳壳56亩。</t>
  </si>
  <si>
    <t>建设枳壳种植基地≥1个;    枳壳基地种植面积≥55亩;科技服务、技术指导和农业科技培训人数≥50人;枳壳作物成活率≥90%;监测户、脱贫人口技术培训合格率≥95%;项目工程完工及时率≥100%;中药材补助标准3200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</si>
  <si>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枳壳种植基地，免费提供技术指导，提供就业岗位，监测户、脱贫户在公司务工；财政资金的100%作为项目所在村村集体的股本金入股，村集体不低于8%的年利率进行保底收益，采取财政资金转化村集体股份形式的，收益期后协商解决村集体入股本金处置问题。</t>
  </si>
  <si>
    <t>2023年花石镇琵琶村蔬菜种植产业发展项目</t>
  </si>
  <si>
    <t>建设蔬菜种植基地1个，种植蔬菜26亩。</t>
  </si>
  <si>
    <t>建设蔬菜种植基地≥1个;蔬菜基地种植面积≥26亩;科技服务、技术指导和农业科技培训人数≥50人;蔬菜作物成活率≥80%;监测户、脱贫人口技术培训合格率≥95%;项目工程完工及时率≥100%;土地平整补助标准≥200元/工时，蔬菜种植补助标准1000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</si>
  <si>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</si>
  <si>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罗汉村</t>
  </si>
  <si>
    <t>2023年花石镇罗汉村湘莲产业发展项目</t>
  </si>
  <si>
    <t>建设湘莲种植基地1个，种植湘莲83亩。</t>
  </si>
  <si>
    <t>建设湘莲种植基地≥1个;    湘莲基地种植面积≥83亩;科技服务、技术指导和农业科技培训人数≥50人;湘莲作物成活率≥80%;监测户、脱贫人口技术培训合格率≥95%;项目工程完工及时率≥100%;湘莲补助标准 1200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</si>
  <si>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</si>
  <si>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2023年花石镇罗汉村蔬菜种植产业发展项目</t>
  </si>
  <si>
    <t>2023年花石镇天马山村湘莲产业发展项目</t>
  </si>
  <si>
    <t>建设湘莲种植基地1个，种植湘莲500亩。</t>
  </si>
  <si>
    <t>龙潭村</t>
  </si>
  <si>
    <t>2023年花石镇龙潭村湘莲产业发展项目</t>
  </si>
  <si>
    <t>建设湘莲种植基地1个，种植湘莲60亩。帮扶一个本村湘莲企业扩大规模。</t>
  </si>
  <si>
    <t>建设湘莲种植基地≥1个;    湘莲基地种植面积≥60亩;科技服务、技术指导和农业科技培训人数≥50人;湘莲作物成活率≥80%;监测户、脱贫人口技术培训合格率≥95%;项目工程完工及时率≥100%;湘莲补助标准 1200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</si>
  <si>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湘莲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</si>
  <si>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锦石乡</t>
  </si>
  <si>
    <t>金湖村</t>
  </si>
  <si>
    <t>2023年金湖村特色养殖项目</t>
  </si>
  <si>
    <t>锦石乡金湖村</t>
  </si>
  <si>
    <t>养殖水面80亩；种植花卉苗木220亩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</si>
  <si>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</si>
  <si>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</si>
  <si>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</si>
  <si>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2023年东剑村油茶种植项目</t>
  </si>
  <si>
    <t>锦石乡东剑村</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</si>
  <si>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</si>
  <si>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</si>
  <si>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</si>
  <si>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</si>
  <si>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2023年碧泉村农产品加工项目</t>
  </si>
  <si>
    <t>锦石乡碧泉村</t>
  </si>
  <si>
    <t>通过湖南顺餐食品有限公司合作，农产品深加工、销售</t>
  </si>
  <si>
    <t>通过湖南顺餐食品有限公司合作，带动周边就业≥30，增加村集体经济收入≥3万元；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</si>
  <si>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</si>
  <si>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胜利村</t>
  </si>
  <si>
    <t>2023年胜利村黄桃种植项目</t>
  </si>
  <si>
    <t>黄桃种植面积≥50亩</t>
  </si>
  <si>
    <t>黄桃种植面积≥50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</si>
  <si>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委托经营主体对脱贫户和边缘户进行直接帮扶，吸纳脱贫户务工，等措施，帮助脱贫户30户70人，户均增收约500元</t>
  </si>
  <si>
    <t>唐家湖村</t>
  </si>
  <si>
    <t>2023年唐家湖村休闲农业项目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</si>
  <si>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</si>
  <si>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</si>
  <si>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</si>
  <si>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2023年锦石乡高档优质稻项目</t>
  </si>
  <si>
    <t>水稻种植面积≥100亩</t>
  </si>
  <si>
    <t>水稻种植面积≥100亩，预计增加村集体经济收入≥2万元；分红投入到低收入家庭资金占比≥20%，收益年限≥3年，吸纳脱贫户就业≥2人；受益建档立卡脱贫人口数≥69人；对生态环境的影响无；与脱贫户利益联结时限3年；受益建档立卡贫困人口满意度≥90%；</t>
  </si>
  <si>
    <t>委托经营主体对脱贫户和边缘户进行直接帮扶，通过提供种子种苗和相关生产资料、提供技术支持和保底价回购等措施，帮助脱贫户33户69人，户均增收约1000元</t>
  </si>
  <si>
    <t xml:space="preserve">团结村
</t>
  </si>
  <si>
    <t>排头乡2023年团结村产业发展种植业基地</t>
  </si>
  <si>
    <r>
      <rPr>
        <sz val="9"/>
        <rFont val="Times New Roman"/>
        <charset val="134"/>
      </rPr>
      <t>2023.10</t>
    </r>
    <r>
      <rPr>
        <sz val="9"/>
        <rFont val="宋体"/>
        <charset val="134"/>
      </rPr>
      <t>月</t>
    </r>
  </si>
  <si>
    <r>
      <rPr>
        <sz val="9"/>
        <rFont val="Times New Roman"/>
        <charset val="134"/>
      </rPr>
      <t>2024.10</t>
    </r>
    <r>
      <rPr>
        <sz val="9"/>
        <rFont val="宋体"/>
        <charset val="134"/>
      </rPr>
      <t>月</t>
    </r>
  </si>
  <si>
    <t xml:space="preserve">通过种植技术支持，保底回收等措施，种植碧根果  200亩 </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</si>
  <si>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</si>
  <si>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</si>
  <si>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种 养殖业
基地</t>
  </si>
  <si>
    <t>严冲村团结村隐山村</t>
  </si>
  <si>
    <t xml:space="preserve">排头乡2023年 团结村  隐山村 严冲村 产业发展种 养殖业基地
</t>
  </si>
  <si>
    <t>排头乡严冲村团结村隐山村</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</si>
  <si>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</si>
  <si>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増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</si>
  <si>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</si>
  <si>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人雄山村</t>
  </si>
  <si>
    <t>排头乡2023年人雄山村产业发展种植业基地</t>
  </si>
  <si>
    <t xml:space="preserve"> 通过合社种植技术支持，保底回收等措施  蔬菜种植  600亩</t>
  </si>
  <si>
    <t>蔬菜种植600亩;特色产业带动村集体经济年均收入（总收入）≥10万元;受益建档立卡贫困户户数≥64户;带动建档立卡贫困人口脱贫数≥156人;环境污染无;与村集体经济利益联结期限3年;受益建档立卡贫困人口满意度≥90%;农业经营主体满意度≥90%;科技服务、技术指导和农业科技培训人员满意度≥90%;</t>
  </si>
  <si>
    <t>通过合社种植技术支持，保底回收等措施，让村级经济年均增收10万元，壮大村集体经济，巩固脱贫，致富。</t>
  </si>
  <si>
    <t>先劲村</t>
  </si>
  <si>
    <t>排头乡2023年先劲村产业发展种植业基地</t>
  </si>
  <si>
    <t xml:space="preserve"> 通过种植技术支持，保底回收等措施，让脱贫户年均增收300元/户蔬菜种植 300亩</t>
  </si>
  <si>
    <t>蔬菜种植面积≥300亩;种植作物成活率＞90％:项目及时完成率100％;特色产业带动增加脱贫人口收入(总收入)＞1.09万元;特色产业带动増加脱贫户人口就业人数＞20人;受益建档直立卡人口数≥138人;;受益建档立卡人口满意度＞90％;展农业经营主体意度＞95％科技服务、技术指导和农业科技培增训人员满意度90％ 带动贫困户内生动力，巩固脱贫。</t>
  </si>
  <si>
    <t>帮助建档立卡脱贫户51户138人，通过种植技术支持，保底回收等措施，让脱贫户年均增收300元/户，带动贫困户内生动力，巩固脱贫。</t>
  </si>
  <si>
    <t>南下村</t>
  </si>
  <si>
    <t>排头乡2023年南下村产业发展种植业基地</t>
  </si>
  <si>
    <t>通过种植技术支持，保底回收等措施，让贫困户年均增收500元/户种植 黄豆.辣椒  1000亩</t>
  </si>
  <si>
    <t>黄豆.辣椒种植面积≥1000亩;种年植作物成活率＞95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</si>
  <si>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帮助建档立卡脱贫户66户187人，通过种植技术支持，保底回收等措施，让贫困户年均增收500元/户，带动贫困户内生动力，巩固脱贫。</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</si>
  <si>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</si>
  <si>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</si>
  <si>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</si>
  <si>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红祺村</t>
  </si>
  <si>
    <t>排头乡2023年红祺村黄骨鱼养殖</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</si>
  <si>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</si>
  <si>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</si>
  <si>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</si>
  <si>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排头乡2023年红祺村辣椒种植</t>
  </si>
  <si>
    <t>通过种植技术支持，保底回收等措施，帮助贫困户均增收500元/户。辣椒种植  80亩</t>
  </si>
  <si>
    <t>辣椒种植80亩。项目及时完成率100%特色产业带动增加困难户人口收入≥5万元。受益建 档立卡人口数≥198人，受益建档立卡人口满意度&gt;90%，受益农业经营主体满意度≥95%，科技服务、技术服务、技术指导和农业科技培训人满意度90%。带动脱贫产业动力，巩固脱贫效果</t>
  </si>
  <si>
    <t>帮助建档立卡脱贫户198人，通过种植技术支持，保底回收等措施，帮助贫困户均增收500元/户。带动贫困户内生产力，巩固脱贫。</t>
  </si>
  <si>
    <t>南下村.红祺村</t>
  </si>
  <si>
    <t>排头乡2023年产业黄骨鱼养殖基地</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</si>
  <si>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</si>
  <si>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</si>
  <si>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</si>
  <si>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排头乡2023年南下村饲料基材高蛋白食叶草种植基地</t>
  </si>
  <si>
    <t>排头乡南下村</t>
  </si>
  <si>
    <t>南下村民委员会</t>
  </si>
  <si>
    <t>通过收益分红、带动就业等措施，带动贫困户内劳动力种植食叶草  200亩</t>
  </si>
  <si>
    <t>石叶草种植面积≥200亩;种年植作物成活率＞95％:项目及时完成率100％;特色产业带动增加贫困人口收入(总收入)＞3.3万元;受益建档直立卡人口数≥15人;;受益建档立卡人口满意度＞90;展农业经营主体意度＞95科技服务、技术指导和农业科技培增训人员满意度90％ 带动贫困户内劳动力，巩固脱贫。</t>
  </si>
  <si>
    <t>帮助建档立卡脱贫户5户15人，通过收益分红、带动就业等措施，带动贫困户内劳动力，巩固脱贫。</t>
  </si>
  <si>
    <t>排头乡2023年南下村中药材玉竹种植基地</t>
  </si>
  <si>
    <t>通过收益分红、带动就业等措施，带动贫困户内劳动力种植中药材玉竹  100亩</t>
  </si>
  <si>
    <t>玉竹种植面积≥100亩;种年植作物成活率＞95％:项目及时完成率100％;特色产业带动增加贫困人口收入(总收入)＞3.3万元;受益建档直立卡人口数≥12人;;受益建档立卡人口满意度＞90;展农业经营主体意度＞95科技服务、技术指导和农业科技培增训人员满意度90％ 带动贫困户内劳动力，巩固脱贫。</t>
  </si>
  <si>
    <t>帮助建档立卡脱贫户4户12人，通过收益分红、带动就业等措施，带动贫困户内劳动力，巩固脱贫。</t>
  </si>
  <si>
    <t>排头乡2023年南下村鱼类、禽畜饲料研发生产基地</t>
  </si>
  <si>
    <t>通过收益分红、带动就业等措施，生产鱼、禽、畜高蛋白饲料每月10吨</t>
  </si>
  <si>
    <t>饲料质量和投产率=100％:项目及时完成率100％;特色产业带动增加贫困人口收入(总收入)＞3.3万元;受益建档直立卡人口数≥16人;;受益建档立卡人口满意度＞90;展农业经营主体意度＞95科技服务、技术指导和农业科技培增训人员满意度90％ 带动贫困户内生动力，巩固脱贫。</t>
  </si>
  <si>
    <t>帮助建档立卡脱贫户6户16人，通过收益分红、带动就业等措施，带动贫困户内劳动力，巩固脱贫。</t>
  </si>
  <si>
    <t>养殖业
基地</t>
  </si>
  <si>
    <t>排头乡2023年度产业扶贫项目</t>
  </si>
  <si>
    <t>委托专业合作社帮扶监测户72户154人发展养殖产业。1.兴田村、狮龙村、严冲村等18个村为监测户72户154人免费赠送羊300只，</t>
  </si>
  <si>
    <t>补助家畜家禽养殖数量;羊养殖数量≥300只;养殖家畜成活率≥95%;及时完成率100%;养殖补助标准;山羊养殖补助标准666元/只;特色产业带动增加贫困人口收入（总收入）≥7.2万元;受益建档立卡贫困人口数≥154人;环境污染无;与贫困户利益联结期限一年;受益建档立卡贫困人口满意度≥90%;农业经营主体满意度≥90%;科技服务、技术指导和农业科技培训人员满意度≥90%;</t>
  </si>
  <si>
    <t>吸纳建档立卡监测户72户154人，通过提供、山羊保底回收等措施，让贫困户年均增收1000元，带动贫困户内生动力，巩固脱贫。</t>
  </si>
  <si>
    <t>华宇村</t>
  </si>
  <si>
    <t>排头乡2023年华宇村油茶种植基地</t>
  </si>
  <si>
    <t>排头乡华宇村</t>
  </si>
  <si>
    <t>华宇村民委员会</t>
  </si>
  <si>
    <t>通过收益分红、带动就业等措施，带动贫困户内劳动力种植油茶 150亩</t>
  </si>
  <si>
    <t>油茶种植面积≥150亩;种年植作物成活率＞95％:项目及时完成率100％;特色产业带动增加贫困人口收入(总收入)＞2万元;受益建档直立卡人口数≥11人;;受益建档立卡人口满意度＞90;展农业经营主体意度＞95科技服务、技术指导和农业科技培增训人员满意度90％ 带动贫困户内劳动力，巩固脱贫。</t>
  </si>
  <si>
    <t>帮助建档立卡脱贫户3户11人，通过收益分红、带动就业等措施，带动贫困户内劳动力，巩固脱贫。</t>
  </si>
  <si>
    <t>2023年青山桥镇黑山羊养殖产业发展项目（到户类）</t>
  </si>
  <si>
    <t>委托专业合作社免费为帮扶的脱贫（监测）人口提供黑山羊、养殖技术等，对其在生产管理的技术进行培训及保底价收购。</t>
  </si>
  <si>
    <t>黑山羊数量≥400头；养殖成活率≥90%；项目及时完成率100%；黑山羊补助标准500元/头；特色产业带动增加脱贫（监测）人口收入（总收入）24万元/年；★★★受益脱贫（监测）人口数≥400人；★带动脱贫（监测）人口脱贫数≥400人；对生态环境的影响无不良影响；可持续利益联结时限1年；受益脱贫（监测）人口满意度≥90%。</t>
  </si>
  <si>
    <t>帮扶脱贫（监测）人口 400 人，年收益在 600元/人以上。</t>
  </si>
  <si>
    <t>2023年青山桥镇鸡养殖产业发展项目（到户类）</t>
  </si>
  <si>
    <t>黑山羊养殖数量≥6000只；养殖成活率≥90%；项目及时完成率100%；鸡苗补助标准50元/只；特色产业带动增加脱贫（监测）人口收入（总收入）36万元/年；★★★受益脱贫（监测）人口数600人；★带动脱贫（监测）人口脱贫数≥600人；对生态环境的影响无不良影响；可持续利益联结时限≥1年；受益脱贫（监测）人口满意度≥90%。</t>
  </si>
  <si>
    <t>帮扶脱贫（监测）人口 600 人，年收益在 600元/人以上。</t>
  </si>
  <si>
    <t>2023年青山桥镇优质稻种植</t>
  </si>
  <si>
    <t xml:space="preserve">委托专业合作社免费为帮扶的贫困对象提供种子、肥料、农药等，对帮扶对象在生产管理的技术进行培训，对其所生产的粮食进行保底价收购，优先安排贫困对象在合作社务工。
 </t>
  </si>
  <si>
    <t>水稻种植面积300亩；湘莲种植面积300亩；种植作物成活率≥95%；项目及时完成率100%；水稻亩均补助成本500元/亩；湘莲亩均补助成本500元/亩；特色产业带动增加脱贫（监测）人口收入（总收入）≥36万元；受益脱贫（监测）人口数600人；★带动脱贫（监测）人口脱贫数≥600人；对生态环境的影响无不良影响；利益联结时限1年；受益脱贫（监测）人口满意度≥90。</t>
  </si>
  <si>
    <t>2023年三富村特色水产养殖项目</t>
  </si>
  <si>
    <t xml:space="preserve">罗氏虾养殖面积≥30亩；军鱼养殖面积≥20亩；罗氏虾养殖数量≥8万尾；军鱼养殖数量≥2万尾
 </t>
  </si>
  <si>
    <t>罗氏虾养殖面积≥30亩；军鱼养殖面积≥20亩；罗氏虾养殖数量≥8万尾；军鱼养殖数量≥2万尾；养殖成活率≥90%；项目及时完成率100%；罗氏虾养殖亩均建设标准1000元/亩；罗氏虾养殖标准5.5元/尾；军鱼养殖建设标准1000元/亩；军鱼养殖标准8元/尾；特色产业带动增加脱贫（监测）人口收入（总收入）2.4万元/年；特色产业带动村集体经济收入（总收入）1.6万元/年；受益脱贫（监测）人口数≥24人；★带动脱贫（监测）人口脱贫数≥24人；对生态环境的影响无不良影响；可持续利益联结时限≥5年；受益脱贫（监测）人口满意度≥90%</t>
  </si>
  <si>
    <t>受益脱贫（监测）人口数24人，年收益在1000元/人以上，促进村级产业发展和集体经济增收，打造一村一品特色产业基地。</t>
  </si>
  <si>
    <t>新铺村</t>
  </si>
  <si>
    <t>2023年青山桥镇黑山羊养殖产业发展项目</t>
  </si>
  <si>
    <t>黑山羊养殖数量≥400头；黑山羊牧场种植面积≥100亩</t>
  </si>
  <si>
    <t>黑山羊养殖数量≥400头；黑山羊牧场种植面积≥100亩；养殖成活率≥90%；种植成活率≥90%；项目及时完成率100%；黑山羊养殖标准600元/头；黑山羊牧场种植标准600元/亩；特色产业带动增加脱贫（监测）人口收入（总收入）1.2万元/年；特色产业带动村集体经济收入（总收入）0.8万元/年；受益脱贫（监测）人口数≥20人；★带动脱贫（监测）人口脱贫数≥20人；对生态环境的影响无不良影响；可持续利益联结时限≥5年；受益脱贫（监测）人口满意度≥90%。</t>
  </si>
  <si>
    <t xml:space="preserve">受益脱贫（监测）人口数20人，年收益在600元/人以上，促进村级产业发展和集体经济增收，打造一村一品特色产业基地。
 </t>
  </si>
  <si>
    <t>2023年龙舞村金银花种植产业项目</t>
  </si>
  <si>
    <t xml:space="preserve">种植金银花50亩10000株，新建400平方米加工厂房。  </t>
  </si>
  <si>
    <t>金银花种植面积≥50亩；金银花树苗种植数量≥10000株；金银花加工厂房建设面积400平方米；种植成活率≥90%；建设金银花加工厂房合格率≥100%；项目及时完成率100%；金银花种植亩均建设标准1000元/亩；金银花树苗补助标准10元/株；金银花加工厂房建设标准1000元/平方米；特色产业带动增加脱贫（监测）人口收入（总收入）≥2.4万元/年；指标2：特色产业带动村集体经济收入（总收入）≥1.6万元/年；受益脱贫（监测）人口数≥40人；带动脱贫（监测）人口脱贫数≥40人；对生态环境的影响无不良影响；利益联结时限≥5年；受益脱贫（监测）人口满意度≥90%</t>
  </si>
  <si>
    <t>帮扶脱贫（监测）人口40人，年收益600元/人/年以上，促进村集体经济收入1.6万元/年以上</t>
  </si>
  <si>
    <t>2023年青山桥镇龙舞村种养殖项目</t>
  </si>
  <si>
    <t>黄桃种植100亩；生态鱼养殖10000尾；生态有机稻谷种植200亩；</t>
  </si>
  <si>
    <t>黄桃种植面积≥100亩；生态鱼养殖数量≥10000尾；生态有机稻谷种植面积≥200亩；黄桃种植成活率≥90%；鱼养殖成活率≥90%；水稻种植成活率≥90%；项目及时完成率100%；黄桃种植补助标准500元/亩；生态鱼养殖补助标准10元/尾；生态有机稻谷种植补助标准500元/亩；特色产业带动增加脱贫（监测）人口收入（总收入）≥1.2万元/年；指标2：特色产业带动村集体经济收入（总收入）≥0.8万元/年；受益脱贫（监测）人口数≥20人；带动脱贫（监测）人口脱贫数≥20人；耕地质量比上年提高；利益联结5年；受益脱贫（监测）人口满意度≥90%</t>
  </si>
  <si>
    <t>带动群众就业，提高村集体经济收入0.8万元/年，带动脱贫（监测）人口20人经济收入600元/年。</t>
  </si>
  <si>
    <t>扶贫车间（特色手工基地）建设</t>
  </si>
  <si>
    <t>2023年青山桥镇四境村扶贫车间发展项目</t>
  </si>
  <si>
    <t>改建扶贫车间（特色手工基地）面积≥200平方；项目（工程）验收合格率100%；</t>
  </si>
  <si>
    <t>改建扶贫车间（特色手工基地）面积≥200平方；项目（工程）验收合格率100%；项目及时完成率100%；改建扶贫车间（特色手工基地）建设标准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</si>
  <si>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</si>
  <si>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2023年青山桥镇莲鱼共养</t>
  </si>
  <si>
    <t>湘莲种植≥200亩；鱼养殖数量10000尾；</t>
  </si>
  <si>
    <t>湘莲种植≥200亩；鱼养殖数量10000尾；项目（工程）验收合格率100%；种植作物成活率≥95%；养殖成活率≥90%；项目及时完成率100%；湘莲种植补助标准1000元/亩；鱼养殖补助标准10元/尾；特色产业带动增加脱贫（监测）人口收入（总收入）≥1.8万元/年；特色产业带动村集体经济收入（总收入）≥1.2万元/年；受益脱贫（监测）人口数≥30人；带动脱贫（监测）人口脱贫数≥30人；对生态环境的影响无不良影响；土地利用率比上年增加；土地产出率比上年增加；利益联结时5年；受益脱贫（监测）人口满意度≥90%</t>
  </si>
  <si>
    <t>委托专业合作社帮扶脱贫（监测）人口 30人，年收益在 600元/人以上，促进村级产业发展和集体经济增收 。</t>
  </si>
  <si>
    <t>2023年青山桥镇天塘村中药材种植项目</t>
  </si>
  <si>
    <t>中药材种植≥200亩；种植成活率≥90%；</t>
  </si>
  <si>
    <t>中药材种植≥200亩；种植成活率≥90%；项目及时完成率100%；药材种植补助标准1500元/亩；特色产业带动增加脱贫（监测）人口收入（总收入）≥1.2万元/年；特色产业带动村集体经济收入（总收入）≥0.8万元/年；受益脱贫（监测）人口数≥20人；带动脱贫（监测）人口脱贫数≥20人；对生态环境的影响无不良影响；利益联结时限5年；受益脱贫（监测）人口满意度≥90%</t>
  </si>
  <si>
    <t>委托专业合作社帮扶脱贫（监测）人口 20人，年收益在 600元/人以上，促进村级产业发展和集体经济增收 。</t>
  </si>
  <si>
    <t>2023年霞岭村精品果蔬示范园第2期</t>
  </si>
  <si>
    <t>果苗种植数量7000株；果树种植面积70亩；</t>
  </si>
  <si>
    <t>果苗种植数量7000株；果树种植面积70亩；种植成活率≥90%；项目及时完成率100%；果树种植土地补助标准2000元/亩；果苗种植补助标准20元/棵；特色产业带动增加脱贫（监测）人口收入（总收入）≥1.2万元/年；特色产业带动村集体经济收入（总收入）≥0.8万元/年；受益脱贫（监测）人口数≥10人；带动脱贫（监测）人口脱贫数≥10人；对生态环境的影响无不良影响；项目利益联结5年；受益脱贫（监测）人口满意度≥90%</t>
  </si>
  <si>
    <t>委托专业合作社帮扶脱贫（监测）人口 20人，年收益在 600元/人以上,带动村集体经济收入增收。</t>
  </si>
  <si>
    <t>2023年青山桥镇水生花卉种植产业发展项目</t>
  </si>
  <si>
    <t>水生花卉种植面积200亩；种植作物成活率≥95%；</t>
  </si>
  <si>
    <t>水生花卉种植面积200亩；种植作物成活率≥95%；项目及时完成率100%；水生花卉亩均补助成本2000元/亩；特色产业带动增加脱贫（监测）人口收入（总收入）≥1.8万元/年；特色产业带动村集体经济收入（总收入）≥1.2万元/年；受益脱贫（监测）人口数≥30人；带动脱贫（监测）人口脱贫数≥30人；对生态环境的影响无不良影响；利益联结时限5年；受益脱贫（监测）人口满意度≥90%；</t>
  </si>
  <si>
    <t>委托专业合作社帮扶脱贫（监测）人口30 人，年收益在 600元/人以上。</t>
  </si>
  <si>
    <t>2023年青山桥镇蜜蜂养殖产业发展项目</t>
  </si>
  <si>
    <t>蜜蜂养殖数量≥300箱；养殖成活率≥90%；</t>
  </si>
  <si>
    <t>蜜蜂养殖数量≥300箱；养殖成活率≥90%；项目及时完成率100%；蜜蜂养殖补助标准700元/箱；特色产业带动增加脱贫（监测）人口收入（总收入）≥0.9万元/年；特色产业带动村集体经济收入（总收入）≥0.6万元/年；受益脱贫（监测）人口数≥15人；带动脱贫（监测）人口脱贫数≥15人；对生态环境的影响无不良影响；利益联结时限5年；受益脱贫（监测）人口满意度≥90%</t>
  </si>
  <si>
    <t>委托专业合作社帮扶脱贫（监测）人口 15 人，年收益在 600元/人以上，促进村级产业发展和集体经济增收 。</t>
  </si>
  <si>
    <t>2023年青山桥镇稻鱼共养目</t>
  </si>
  <si>
    <t>水稻种植≥200亩；鱼养殖数量10000尾；项目（工程）验收合格率100%；</t>
  </si>
  <si>
    <t>水稻种植≥200亩；鱼养殖数量10000尾；项目（工程）验收合格率100%；种植作物成活率≥95%；养殖成活率≥90%；项目及时完成率100%；水稻种植补助标准500元/亩；鱼养殖补助标准10元/尾；特色产业带动增加脱贫（监测）人口收入（总收入）≥0.72万元/年；特色产业带动村集体经济收入（总收入）≥0.48万元/年；受益脱贫（监测）人口数≥16人；带动脱贫（监测）人口脱贫数≥16人；对生态环境的影响无不良影响；土地利用率比上年增加；土地产出率比上年增加；利益联结时限5年；受益脱贫（监测）人口满意度≥90%</t>
  </si>
  <si>
    <t>委托专业合作社帮扶脱贫（监测）人口16 人，年收益在 600元/人以上，促进村级产业发展和集体经济增收 。</t>
  </si>
  <si>
    <t>2023年青山桥镇蔬菜种植产业发展项目</t>
  </si>
  <si>
    <t>蔬菜种植面积300亩；种植作物成活率≥95%；</t>
  </si>
  <si>
    <t>蔬菜种植面积300亩；种植作物成活率≥95%；项目及时完成率100%；蔬菜亩均补助成本1000元/亩；特色产业带动增加脱贫（监测）人口收入（总收入）≥1.2万元/年；特色产业带动村集体经济收入（总收入）≥0.8万元/年；受益脱贫（监测）人口数≥20人；带动脱贫（监测）人口脱贫数≥20人；对生态环境的影响无不良影响；利益联结时限5年；受益脱贫（监测）人口满意度≥90%</t>
  </si>
  <si>
    <t>青山桥村2023年乡村振兴产业种植基地项目</t>
  </si>
  <si>
    <t>大豆玉米带状复合种植≥200亩；油菜种植基地≥200亩；</t>
  </si>
  <si>
    <t>大豆玉米带状复合种植≥200亩；油菜种植基地≥200亩；种植成活率≥90%；养殖成活率≥80%；项目及时完成率100%；种植大豆玉米带状复合种植补助标准800元/；种植油菜补助标准200元/亩；★★★特色产业带动增加脱贫（监测）人口收入（总收入）≥0.6万元；特色产业带动村集体经济收入（总收入）≥0.4万元；受益脱贫户人口数≥10人；对生态环境的影响无不良影响；与贫困户利益联结时限5年；受益脱贫（监测）人口满意度≥95%</t>
  </si>
  <si>
    <t>增加集体经济收益≥10万元；受益脱贫户人口数15人</t>
  </si>
  <si>
    <t>2023年青山桥村油茶种养基地</t>
  </si>
  <si>
    <t>2023年青山桥村油茶林种养项目，委托青山桥村经济合作社天星组、金星组、珠联组种植油茶500亩</t>
  </si>
  <si>
    <t>油茶种养基地≥500亩；种植成活率≥90%；养殖成活率≥80%；项目及时完成率100%；种植补助标准1500元/亩；★★★特色产业带动增加脱贫（监测）人口收入（总收入）3万元/年；特色产业带动村集体经济收入（总收入）2万元/年；受益脱贫户人口数≥50人；对生态环境的影响无不良影响；利益联结时限5年；受益脱贫（监测）人口满意度≥90%</t>
  </si>
  <si>
    <t>特色产业带动村集体经济收入（总收入）2万元/年；受益脱贫户人口数≥50人</t>
  </si>
  <si>
    <t>2023年青山桥村优质大米加工基地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</si>
  <si>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</si>
  <si>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</si>
  <si>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</si>
  <si>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大兴塘村</t>
  </si>
  <si>
    <t>2023年青山桥镇大兴塘村扶贫车间发展项目</t>
  </si>
  <si>
    <t>新建扶贫车间（特色手工基地）面积≥1000平方；项目（工程）验收合格率100%；</t>
  </si>
  <si>
    <t>新建扶贫车间（特色手工基地）面积≥1000平方；项目（工程）验收合格率100%；项目及时完成率100%；改建扶贫车间（特色手工基地）建设标准
400元/平米；特色产业带动增加脱贫（监测）人口收入（总收入）≥1.8万元/年；特色产业带动村集体经济收入（总收入）≥1.2万元/年；受益脱贫（监测）人口数≥36人；带动脱贫（监测）人口脱贫数≥36人；对生态环境的影响无不良影响；土地利用率比上年增加；工程设计使用年限≥20年；利益联结时限5年；受益脱贫（监测）人口满意度≥90%</t>
  </si>
  <si>
    <t>委托专业合作社帮扶受益脱贫（监测）人口36人，年收益在500元/人以上，促进村级产业发展和集体经济增收 。</t>
  </si>
  <si>
    <t>2023年青山桥镇大兴塘村蜂蜜加工产业发展项目</t>
  </si>
  <si>
    <t>新建扶贫车间（特色农产品加工基地）面积≥600平方；项目（工程）验收合格率100%；</t>
  </si>
  <si>
    <t>新建扶贫车间（特色手工基地）面积≥600平方；项目（工程）验收合格率100%；项目及时完成率100%；新建扶贫车间（特色农产品加工基地）建设标准1667元/平米；特色产业带动增加脱贫（监测）人口收入（总收入）≥3万元/年；特色产业带动村集体经济收入（总收入）≥2万元/年；受益脱贫（监测）人口数≥30人；带动脱贫（监测）人口脱贫数≥30人；对生态环境的影响无不良影响；土地利用率比上年增加；工程设计使用年限≥20年；利益联结时限5年；受益脱贫（监测）人口满意度≥90%</t>
  </si>
  <si>
    <t>委托专业合作社帮扶脱贫（监测）人口 30 人，年收益在 1000元/人以上，促进村级产业发展和集体经济增收 。</t>
  </si>
  <si>
    <t>2023年青山桥镇大兴塘村莲鱼共养项目</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</si>
  <si>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</si>
  <si>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1.2万元/年；特色产业带动村集体经济收入（总收入）≥0.8万元/年；受益脱贫（监测）人口数≥20人；带动脱贫（监测）人口脱贫数≥20人；对生态环境的影响无不良影响；土地利用率比上年增加；土地产出率比上年增加；利益联结时5年；受益脱贫（监测）人口满意度≥90%</t>
  </si>
  <si>
    <t>2023年马栏坝村油菜种养基地</t>
  </si>
  <si>
    <t>委托马栏坝村经济合作社在老屋组、星子组、石咀组、龙潭组、马栏组、新群组、新家组、蛇形组、张家组种植1000亩油菜</t>
  </si>
  <si>
    <t>油菜种养基地≥1000亩；种植成活率≥90%；项目及时完成率100%；种植建设标准750元/亩；特色产业带动增加脱贫（监测）人口收入（总收入）3万元/年；特色产业带动村集体经济收入（总收入）2万元/年；受益脱贫户人口数≥50人；对生态环境的影响无不良影响；利益联结时限5年；受益脱贫（监测）人口满意度≥90%</t>
  </si>
  <si>
    <t>水产养殖基地</t>
  </si>
  <si>
    <t>2023年青山桥镇石门村水产养殖项目</t>
  </si>
  <si>
    <t>水产养殖≥30亩；鱼养殖数量20000斤；</t>
  </si>
  <si>
    <t>养殖基地≥30亩；鱼养殖数量20000斤；项目（工程）验收合格率100%；项目及时完成率100%；修缮标准化水产养殖基地500元/立方米；鱼养殖补助标准10元/尾；特色产业带动增加脱贫（监测）人口收入（总收入）≥2万元/年；特色产业带动村集体经济收入（总收入）≥2万元/年；受益脱贫（监测）人口数≥40人；带动脱贫（监测）人口脱贫数≥40人；对生态环境的影响；无不良影响；土地利用率比上年增加；利益联结时限5年；受益脱贫（监测）人口满意度≥95%</t>
  </si>
  <si>
    <t>委托专业合作社帮扶受益脱贫（监测）人口40人，年收益在500元/人以上，促进村级产业发展和集体经济增收 。</t>
  </si>
  <si>
    <t>2023年青山桥镇石门村莲鱼共养项目</t>
  </si>
  <si>
    <t>湘莲种植≥20亩；鱼养殖数量3000尾；</t>
  </si>
  <si>
    <t>湘莲种植≥20亩；鱼养殖数量3000尾；项目（工程）验收合格率100%；种植作物成活率≥95%；养殖成活率≥90%；项目及时完成率100%；湘莲种植补助标准1000元/亩；鱼养殖补助标准10元/尾；特色产业带动增加脱贫（监测）人口收入（总收入）≥0.5万元/年；特色产业带动村集体经济收入（总收入）≥0.5万元/年；受益脱贫（监测）人口数≥10人；带动脱贫（监测）人口脱贫数≥10人；对生态环境的影响无不良影响；土地利用率比上年增加；土地产出率比上年增加；利益联结时限5年；受益脱贫（监测）人口满意度≥95%</t>
  </si>
  <si>
    <t>委托专业合作社帮扶脱贫（监测）人口10人，年收益在 500元/人以上，促进村级产业发展和集体经济增收。</t>
  </si>
  <si>
    <t>2023年青山桥镇富昆莲鱼共养产业发展</t>
  </si>
  <si>
    <t>湘潭县富昆种养专业合作社</t>
  </si>
  <si>
    <t>湘莲种植≥200亩；鱼养殖数量10000尾；项目（工程）验收合格率100%；种植作物成活率≥95%；养殖成活率≥90%；项目及时完成率100%；湘莲种植补助标准1000元/亩；鱼养殖补助标准10元/尾；特色产业带动增加脱贫（监测）人口收入（总收入）≥3万元/年；特色产业带动村集体经济收入（总收入）≥1.25万元/年；受益脱贫（监测）人口数≥30人；带动脱贫（监测）人口脱贫数≥30人；对生态环境的影响无不良影响；土地利用率比上年增加；土地产出率比上年增加；利益联结时3年；受益脱贫（监测）人口满意度≥90%</t>
  </si>
  <si>
    <t>委托专业合作社帮扶脱贫（监测）人口 30人，年收益在 1000元/人以上，促进村级产业发展和集体经济增收 。</t>
  </si>
  <si>
    <t>2023年青山桥镇青鸿蜜蜂养殖产业发展</t>
  </si>
  <si>
    <t>湘潭县青鸿种养专业合作社</t>
  </si>
  <si>
    <t>蜜蜂养殖数量≥400箱；养殖成活率≥90%；</t>
  </si>
  <si>
    <t>蜜蜂养殖数量≥400箱；养殖成活率≥90%；项目及时完成率100%；蜜蜂养殖补助标准700元/箱；特色产业带动增加脱贫（监测）人口收入（总收入）≥3万元/年；特色产业带动村集体经济收入（总收入）≥1.25万元/年；受益脱贫（监测）人口数≥15人；带动脱贫（监测）人口脱贫数≥15人；对生态环境的影响无不良影响；利益联结时限3年；受益脱贫（监测）人口满意度≥90%</t>
  </si>
  <si>
    <t>委托专业合作社帮扶脱贫（监测）人口 30人，年收益在1000元/人以上，促进村级产业发展和集体经济增收 。</t>
  </si>
  <si>
    <t>委托专业合作社帮扶脱贫（监测）人口200人，年收益在 500元/人以上，促进村级产业发展和集体经济增收 。</t>
  </si>
  <si>
    <t>水稻种植面积1400亩；种植作物成活率≥95%；项目及时完成率100%；水稻亩均补助成本500元/亩；特色产业带动增加脱贫（监测）人口收入（总收入）≥10万元/年；受益脱贫（监测）人口数200人；★带动脱贫（监测）人口脱贫数≥200人；对生态环境的影响无不良影响；利益联结时限3年；受益脱贫（监测）人口满意度≥90。</t>
  </si>
  <si>
    <t>帮扶脱贫（监测）人口 200 人，年收益在 600元/人以上。</t>
  </si>
  <si>
    <t>射埠镇百水村2023年度养鸡项目</t>
  </si>
  <si>
    <t>射埠镇百水村</t>
  </si>
  <si>
    <t>通过实施养殖项目，购入鸡苗7.5万羽。</t>
  </si>
  <si>
    <t>养殖鸡数量≥7.5万羽；养殖家畜家禽成活率≥90%；项目完成及时率≥100%；鸡补助标准≥6元/只。项目年效益≥17万元；项目带动就业人数≥2人；养殖垃圾处理率≥100%；项目持续收益年限≥3年；群众满意度≥90%。</t>
  </si>
  <si>
    <t>通过实施养殖基地建设项目：带动就业人数≥2人，预计村集体经济年收入4万元</t>
  </si>
  <si>
    <t>射埠镇谷合村2023年度养殖黑山羊项目</t>
  </si>
  <si>
    <t>谷合村牛角组、上湾组</t>
  </si>
  <si>
    <t>通过谷合村经济合作社养殖黑山羊，预计年出栏率130头，增加村集体经济增收，带脱贫户就业。</t>
  </si>
  <si>
    <t>黑山羊养殖数量≥200头，养殖家畜家禽成活率≥90%，项目完成及时率≥100%，黑山羊补助标准≥1000元/头。特色产业带动增加村集体经济≥2万元，特色产业带动脱贫户就业人数≥2人，养殖垃圾处理率≥100%，项目持续收益年限≥3年。受益脱贫（监测）人口满意度≥95%，农业经营主体满意度≥90%。</t>
  </si>
  <si>
    <t>通过实施养殖项目，带动脱贫户就业人员2人，人均增收2000元/年，村集体经济增收2万元/年。</t>
  </si>
  <si>
    <t>霞湾</t>
  </si>
  <si>
    <t>射埠镇霞湾村2023年度养羊项目</t>
  </si>
  <si>
    <t>霞湾村</t>
  </si>
  <si>
    <t>通过霞湾村经济合作社养殖黑山羊，预计年出栏率100头，增加村集体经济增收，带脱贫户就业。</t>
  </si>
  <si>
    <t>黑山羊养殖数量≥100头，养殖家畜家禽成活率≥90%，项目完成及时率≥100%，黑山羊补助标准≥1000元/头。特色产业带动增加村集体经济≥2万元，特色产业带动脱贫户就业人数≥2人，养殖垃圾处理率≥100%，项目持续收益年限≥3年。受益脱贫（监测）人口满意度≥95%，农业经营主体满意度≥90%。</t>
  </si>
  <si>
    <t>带动2人就业；人均增收2000元/年，预计村集体经济年收入1万元左右。</t>
  </si>
  <si>
    <t>继述桥</t>
  </si>
  <si>
    <t>射埠镇继述桥村2023年度养殖项目</t>
  </si>
  <si>
    <t>继述桥村易家组</t>
  </si>
  <si>
    <t>继述桥村</t>
  </si>
  <si>
    <t>通过湘潭县山真种养专业合作社在继述桥村易家组养殖龙虾、泥鳅，养殖水域面积53亩。带动就业，助进村集体经济增收。</t>
  </si>
  <si>
    <t>龙虾养殖数量≥50万尾、泥鳅养殖数量≥50万尾；养殖成活率≥91%；项目完成及时率≥100%；龙虾养殖补助标准≥0.3元/尾、泥鳅养殖补助标准≥0.1元/尾。养殖基地产业项目带动村集体经济增收≥2万元/年；特色产业带动脱贫（监测）户就业人数≥4人；农业科技改善耕地面积≥53亩；产业项目带动村集体经济增收≥3年。受益脱贫（监测）人口满意度≥95%、农业经营主体满意度≥90%。</t>
  </si>
  <si>
    <t>通过实施养殖基地项目，带动脱贫（监测）户4人就业，务工收入2000元/年，带动村集体经济增收2万元/年。</t>
  </si>
  <si>
    <t>光伏电站建设</t>
  </si>
  <si>
    <t>射埠镇方上桥村2023年度光伏电站项目</t>
  </si>
  <si>
    <t>方上桥村竹山组、枫树组</t>
  </si>
  <si>
    <t>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</si>
  <si>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</si>
  <si>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</si>
  <si>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巨鱼</t>
  </si>
  <si>
    <t>射埠镇巨鱼村2023年度养鸡项目</t>
  </si>
  <si>
    <t>巨鱼村先进组</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</si>
  <si>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</si>
  <si>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</si>
  <si>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</si>
  <si>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</si>
  <si>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射埠镇2023年度优势产业发展项目</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</si>
  <si>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</si>
  <si>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</si>
  <si>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</si>
  <si>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射埠镇2023年度深耕一亩田项目</t>
  </si>
  <si>
    <t>湘潭顺天农业科技开发有限公司</t>
  </si>
  <si>
    <t xml:space="preserve">建设一个400平方米的标准棚，开展“深耕一亩田”食用菌、特色蔬菜瓜果等的研究试验10亩。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</si>
  <si>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</si>
  <si>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</si>
  <si>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杨基</t>
  </si>
  <si>
    <t>射埠镇2023年度优势产业发展项目（二）</t>
  </si>
  <si>
    <t>杨基村龙泉组、高塘组</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</si>
  <si>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</si>
  <si>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</si>
  <si>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</si>
  <si>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吟江</t>
  </si>
  <si>
    <t>射埠镇2023年度优势产业发展项目（三）</t>
  </si>
  <si>
    <t>吟江村莲塘组</t>
  </si>
  <si>
    <t>在吟江村莲塘组进行新造油茶种植50亩</t>
  </si>
  <si>
    <t>高产油茶林新造数量≥50亩；种植作物成活率≥90%；项目完成及时率≥100%；油茶种植补助标准≥2000元/亩。农业科技带动增加产业产值（盛产期）≥15万元/年；特色产业带动增加就业人数≥3人；对生态环境无影响；项目持续收益年限≥15年；群众满意度≥90%。</t>
  </si>
  <si>
    <t>新造油茶种植50亩，带动农户增加年务工收入2000元/人。</t>
  </si>
  <si>
    <t>扶贫车间</t>
  </si>
  <si>
    <t>明道、路口</t>
  </si>
  <si>
    <t>石鼓镇2023年服装和电子产品加工项目</t>
  </si>
  <si>
    <t>成立2家公司，生产规模达到服装加工产量33.6万件；电子产品生产产值达60万元。吸纳100人左右参与就业，实现稳定增收。</t>
  </si>
  <si>
    <t>通过实施扶贫车间项目，服装加工规模≥33.6万件，电子产品加工产值≥60万元，项目（工程）验收合格率≥100%，项目（工程）完成及时率≥100%，实施期限1年，预计电子商务销售收入（或净利润）≥15万元，村集体经济年收入≥5万元，带动增加建档立卡贫困人口收入（总收入）≥6万元，无生态环境影响，项目持续收益年限≥4年，建档立卡贫困户满意度≥90%。</t>
  </si>
  <si>
    <t>项目的实施直接带动1、脱贫和监测人口10人以上参与就业，预计可实现务工收入6000元/人/年；2、预计村集体经济收入达到5万元；3、项目的收益扶持其发展产业；4、帮扶其掌握专业技能。</t>
  </si>
  <si>
    <t>沿红、福霄、海南、珠联、、西冲、栗梅村</t>
  </si>
  <si>
    <t>石鼓镇2023年红薯、大豆、油菜、水稻规模种植示范基地项目</t>
  </si>
  <si>
    <t>沿红、福霄、海南、珠联、栗梅</t>
  </si>
  <si>
    <t>拟计划流转1500亩耕地种植红薯、大豆、水稻、油菜，形成种植、再加工等完整产业链，提升产品附加值。实现帮扶对外和村集体经济双赢格局。</t>
  </si>
  <si>
    <t>通过种植业项目，红薯种植数量≥300亩；大豆种植数量≥200亩；水稻种植数量≥500亩，油菜种植面积≥500亩，油菜成活率≥80%、大豆成活率≥80%、，红薯成活率≥80%、水稻成活率≥85%，实施期限为1年，大豆种植补助标准500元/亩，水稻种植补助标准500元/亩，油菜种植补助标准400元/亩，红薯种植补助标准800元/亩。特色产业带动增加贫困人口收入（总收入）≥5万元，受益脱贫人口数35人，项目完成合格率、及时率均为100%，无环境污染，项目持续收益年限≥4年，受益脱贫人口满意度≥90%。</t>
  </si>
  <si>
    <t>项目的实施直接带动贫困户35人参与就业，预计可实现增加收入2000元/人/年，鼓励和支持部分贫困户自主创业，预计可创造村集体经济收入12万元，收入的30%用于贫困户重点发展产业，并提供技术帮助、解决产品销路问题，不断优化收入结构，提高收入水平。</t>
  </si>
  <si>
    <t>休闲农业与乡村旅游</t>
  </si>
  <si>
    <t>四路</t>
  </si>
  <si>
    <t>石鼓镇四路村2023年休闲农业与乡村旅游提升项目</t>
  </si>
  <si>
    <t>利用村级闲置房屋资产和合股的形式开发旅游产业。进一步打造四路村旅游品牌，提高知名度，带动第三产业快速发展。实现</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</si>
  <si>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</si>
  <si>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</si>
  <si>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石鼓镇铜梁村2023年休闲农业与乡村旅游开发提升项目</t>
  </si>
  <si>
    <t>铜 梁</t>
  </si>
  <si>
    <t>2023.8</t>
  </si>
  <si>
    <t>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</si>
  <si>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</si>
  <si>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</si>
  <si>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石鼓镇安乐村2023年农副产品精深加工项目</t>
  </si>
  <si>
    <t>安乐村</t>
  </si>
  <si>
    <t>2023.5</t>
  </si>
  <si>
    <t>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</si>
  <si>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</si>
  <si>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</si>
  <si>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品牌打造和展销平台</t>
  </si>
  <si>
    <t>石鼓镇将军村2023年油纸伞品牌打造和展销平台项目2</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</si>
  <si>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</si>
  <si>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贫困村油纸伞文化宣传展馆数量1个，投入本金45万元，项目（工程）验收合格率≥100%，项目（工程）完成及时率≥100%，项目收益中村集体分配比例≥70%，预计电子商务销售收入（或净利润）≥12.9万元，村集体经济年收入≥6万元，带动增加建档立卡贫困人口收入（总收入）≥7.5万元，无生态环境影响，项目持续收益年限≥5年，建档立卡贫困户满意度≥90%，电商创业、就业人员满意度≥90%。</t>
  </si>
  <si>
    <t>将军贫困户通过成立乡村振兴车间主要从事经营油纸伞，经营取得的收益按70%留存村级用于持续壮大村集体经济，30%用于特别困难脱贫户产业扶持。同时提供15个左右就业岗位，预计可增加贫困户收入5000元/人/年，进一步巩固脱贫成效。</t>
  </si>
  <si>
    <t>歇马</t>
  </si>
  <si>
    <t>石鼓镇歇马村2023年油茶籽精深加工项目</t>
  </si>
  <si>
    <t>歇马村</t>
  </si>
  <si>
    <t>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</si>
  <si>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</si>
  <si>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</si>
  <si>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七家坪</t>
  </si>
  <si>
    <t>石鼓镇七家坪村2023年蜜蜂养殖业基地项目</t>
  </si>
  <si>
    <t>拟通过对七家坪养蜂产业重点继续扶持，扩大生产规模、提高市场竞率，形成产业集群，带动周边村共同发展，贫困户可自主创业或选择就业，不断提高收入，达到巩固脱贫成效的目的。</t>
  </si>
  <si>
    <t>通过养殖项目，蜜蜂养殖数量≥1000箱、。家畜家禽成活率≥90%、实施期限1年，蜜蜂养殖补助标准100元/箱、特色产业带动增加贫困人口收入（总收入）≥6万元，受益建档立卡贫困人口数20人，项目完成合格率、及时率均为100%，无环境污染，项目持续收益年限≥4年，受益建档立卡贫困人口满意度≥90%。</t>
  </si>
  <si>
    <t>项目的实施直接带动贫困户20人参与就业，预计可实现增加收入3000元/人，鼓励和支持部分贫困户自主创业，预计可创造村集体经济收入3万元，收入的30%用于贫困户重点发展养蜂产业，并提供技术帮助、解决产品销路问题，不断优化收入结构，提高收入水平。</t>
  </si>
  <si>
    <t>向韶村、杨田村、新合村</t>
  </si>
  <si>
    <t>石潭镇2023年市级、县级重点帮扶村产业补助项目</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</si>
  <si>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</si>
  <si>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</si>
  <si>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白托寺村、杨田村</t>
  </si>
  <si>
    <t>石潭镇2023年优质稻产业项目</t>
  </si>
  <si>
    <t>白托寺村、杨田村、</t>
  </si>
  <si>
    <t>通过财政资金的50%入股专业合作组织，年利率不低于8%的保底收益，辐射带动边缘监测户、脱贫户人数20人，实现年人均增收500元。</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</si>
  <si>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0.6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</si>
  <si>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莳竹村、联盟村、托下村</t>
  </si>
  <si>
    <t>石潭镇2023年优质稻产业项目2</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</si>
  <si>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</si>
  <si>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骏马村、双红村、紫涟村</t>
  </si>
  <si>
    <t>石潭镇2023年家禽养殖项目</t>
  </si>
  <si>
    <t>通过财政资金入股专业合作组织，辐射带动边缘监测户、脱贫户人数20人，实现年人均增收500元。</t>
  </si>
  <si>
    <t>建设家禽养殖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</si>
  <si>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新合村、双红村</t>
  </si>
  <si>
    <t>石潭镇2023年家禽养殖项目2</t>
  </si>
  <si>
    <t>通过投入财政资金的50%入股专业合作组织，年利率不低于8%的保底收益，辐射带动边缘监测户、脱贫户人数50，实现年人均增收300元。</t>
  </si>
  <si>
    <t>养殖基地≥2个，渔业养殖面积≥70亩，生猪≥100头，家禽养殖≥5000只，以财政投入资金的50%入股的方式注入到专业合作社或农业企业，由该主体统一分配到具有一定规模的特色产业基地，贫困地区脱贫户加入合作社、村集体经济组织人数≥50人，资产入股脱贫户总数≥50人，项目收益中集体分配比例≥8%，分红年限1年，带动增加脱贫户收入（总收入）≥1.5万元，受益脱贫户人数≥50人，资产入股脱贫户满意度≥100%</t>
  </si>
  <si>
    <t>甘泉村、青和村</t>
  </si>
  <si>
    <t>石潭镇2023年香菇产业项目</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</si>
  <si>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</si>
  <si>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</si>
  <si>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八角村、甘泉村</t>
  </si>
  <si>
    <t>石潭镇2023年香菇产业项目2</t>
  </si>
  <si>
    <t>通过财政资金的50%入股专业合作组织或农业企业，辐射带动边缘监测户、脱贫户人数20人，实现人均年增收500元。</t>
  </si>
  <si>
    <t>建设香菇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</si>
  <si>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列家桥村、新合村、青和村</t>
  </si>
  <si>
    <t>石潭镇2023年沙糖桔、沃柑产业项目</t>
  </si>
  <si>
    <t>通过财政资金的50%入股专业合作组织，年利率不低于8%的保底收益，辐射带动边缘监测户、脱贫户人数20人，年人均增收500元。</t>
  </si>
  <si>
    <t>建设沙糖桔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</si>
  <si>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列家桥村、新合村、甘泉村、</t>
  </si>
  <si>
    <t>石潭镇2023年沙糖桔、沃柑产业项目2</t>
  </si>
  <si>
    <t>石潭镇杨田村2023年秸秆回收项目</t>
  </si>
  <si>
    <t>杨田村村委会</t>
  </si>
  <si>
    <t>通过财政资金的62.5%入股专业合作组织或农业企业，按不低于8%的保底收益，辐射带动边缘监测户、脱贫户60人，年均增收200元/人。</t>
  </si>
  <si>
    <t>建设秸秆回收基地≥1个，受益边缘监测户、脱贫人口数≥75人，对生态环境的影响无不良影响，与边缘监测户、脱贫人口户利益联结时限1年，受益边缘监测户、脱贫人口户人口满意度≥95%，农业经营主体满意度≥100%，科技服务、技术指导和农业科技培训人员满意度≥90%。</t>
  </si>
  <si>
    <t>新合村、甘泉村、八角村、</t>
  </si>
  <si>
    <t>石潭镇2023年农产品生产及加工基地建设项目</t>
  </si>
  <si>
    <t>新合村</t>
  </si>
  <si>
    <t>新合村村委会</t>
  </si>
  <si>
    <t>通过财政资金的62.5%入股专业合作组织或农业企业，按不低于8%的保底收益，辐射带动边缘监测户、脱贫户42人，年均增收200元/人。</t>
  </si>
  <si>
    <t>农产品生产加工基地≥1个，受益边缘监测户、脱贫人口数≥95人，对生态环境的影响无不良影响，与边缘监测户、脱贫人口户利益联结时限1年，受益边缘监测户、脱贫人口户人口满意度≥95%，农业经营主体满意度≥100%，科技服务、技术指导和农业科技培训人员满意度≥90%。</t>
  </si>
  <si>
    <t>通过财政资金的62.5%入股专业合作组织或农业企业，按不低于8%的保底收益，辐射带动边缘监测户、脱贫户95人，年均增收200元/人。</t>
  </si>
  <si>
    <t>新合村、列家桥村</t>
  </si>
  <si>
    <t>石潭镇2023年农产品生产及加工基地建设项目2</t>
  </si>
  <si>
    <t>莳竹村、八角村、列家桥村</t>
  </si>
  <si>
    <t>石潭镇2023年粮食生产农业机械化服务项目</t>
  </si>
  <si>
    <t>通过财政资金的50%入股专业合作组织，不低于8%的保底收益，辐射带动边缘监测户、脱贫户人数20人，实现年人均增收500元。</t>
  </si>
  <si>
    <t>农业机械化服务≥20户，机械化服务面积≥200亩，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</si>
  <si>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莳竹村、八角村</t>
  </si>
  <si>
    <t>石潭镇2023年粮食生产农业机械化服务项目2</t>
  </si>
  <si>
    <t>石荷村</t>
  </si>
  <si>
    <t>香香家庭农场红薯苗繁殖项目</t>
  </si>
  <si>
    <t>石荷村香香家庭农场发展红薯苗繁殖≥10亩，发展红薯种植≥100亩</t>
  </si>
  <si>
    <t>石荷村香香家庭农场发展红薯苗繁殖≥10亩，发展红薯种植≥200亩。发展红薯苗繁殖成活率90%，大棚建设完成及时率100%，发展红薯苗繁殖补助标准≥0.8万元/亩，发展红薯种植补助标准≥600元/亩，带动脱贫户增收≥0.8万元，带动村集体经济增收0.8万元，受益脱贫户人数≥5人，受益群众人数≥20人，可持续收益年限≥5年，受益脱贫户满意度≥90%，受益群众满意度≥90%</t>
  </si>
  <si>
    <t>1、带动脱贫户就业增收≥5人。
2、受益脱贫户≥5人，总增收0.8万元</t>
  </si>
  <si>
    <t>霞峰村</t>
  </si>
  <si>
    <t>霞峰村休闲农业与乡村旅游项目</t>
  </si>
  <si>
    <t>流转土地种植湘莲≥40亩，承包水面≥50亩发展养鱼≥5000尾，发展龙虾养殖≥5亩。</t>
  </si>
  <si>
    <t>流转土地种植湘莲≥40亩，承包水面≥50亩，发展养鱼≥5000尾，发展龙虾养殖≥5亩，。湘莲种植成活率90%，发展养鱼成活率80%，发展龙虾成活率80%，湘莲种植完成及时率100%，承包水面养鱼完成及时率100%，湘莲种植补助标准≥800元/亩，发展养鱼补助标准≥10元/尾，发展龙虾养殖补助标准≥3600元/亩，脱贫户增收≥0.4万元，村集体经济增收0.4万元，受益脱贫户人数≥10人，受益群众人数≥50人，可持续收益年限≥5年，受益脱贫户满意度≥90%，受益群众满意度≥90%</t>
  </si>
  <si>
    <r>
      <rPr>
        <sz val="9"/>
        <color theme="1"/>
        <rFont val="宋体"/>
        <charset val="134"/>
      </rPr>
      <t>1</t>
    </r>
    <r>
      <rPr>
        <sz val="9"/>
        <color indexed="8"/>
        <rFont val="宋体"/>
        <charset val="134"/>
      </rPr>
      <t>、带动脱贫户就业增收≥5人.
2、受益脱贫户≥5人，人均增收800元</t>
    </r>
  </si>
  <si>
    <t>石荷村养殖项目</t>
  </si>
  <si>
    <t xml:space="preserve">石荷村通过村集体经济组织发展养猪≥200头。
</t>
  </si>
  <si>
    <t>发展养猪≥150头；养猪成活率98%，发展养猪完成及时率100%，发展养猪补助标准≥500元/头，受益脱贫户人数≥5人，受益群众人数≥10人，带动村集本经济收益≥0.4万元/年，带动脱贫户收益≥0.4万元/年，耕地质量改善较上年度提高，持续收益年限≥5年，受益脱贫口满意度≥95%，受益群众满意度≥90%</t>
  </si>
  <si>
    <r>
      <rPr>
        <sz val="9"/>
        <color indexed="8"/>
        <rFont val="宋体"/>
        <charset val="134"/>
      </rPr>
      <t>产业带动脱贫户就业≥2人，受益脱贫户人数≥5人</t>
    </r>
  </si>
  <si>
    <t>石荷村水稻种植项目</t>
  </si>
  <si>
    <r>
      <rPr>
        <sz val="9"/>
        <color theme="1"/>
        <rFont val="宋体"/>
        <charset val="134"/>
      </rPr>
      <t>石荷村通过村集体经济组织发展种植水稻≥</t>
    </r>
    <r>
      <rPr>
        <sz val="9"/>
        <color indexed="8"/>
        <rFont val="宋体"/>
        <charset val="134"/>
      </rPr>
      <t>100亩。</t>
    </r>
  </si>
  <si>
    <r>
      <rPr>
        <sz val="9"/>
        <color indexed="8"/>
        <rFont val="宋体"/>
        <charset val="134"/>
      </rPr>
      <t>水稻种植100亩，水稻种植成活率90%，水稻种植完成及时率100%，水稻种植补助标准≥500元/亩，受益脱贫户人数≥10人，受益群众人数≥30人，带动村集本经济收益≥0.2万元/年，带动脱贫户收益≥0.2万元/年，耕地质量改善较上年度提高，持续收益年限≥1年，受益脱贫口满意度≥95%，受益群众满意度≥90%</t>
    </r>
  </si>
  <si>
    <r>
      <rPr>
        <sz val="9"/>
        <color indexed="8"/>
        <rFont val="宋体"/>
        <charset val="134"/>
      </rPr>
      <t>产业带动脱贫户就业≥2人，受益脱贫户人数≥2人</t>
    </r>
  </si>
  <si>
    <t>月仙村</t>
  </si>
  <si>
    <t>月仙村悦鑫田园山庄项目</t>
  </si>
  <si>
    <t>月仙村与湘潭县谭家山悦鑫田园山庄有限公司一起投入30万元进行提升，建设垂钓基地，水塘维修≥4000平方米，建设钓台≥50个。</t>
  </si>
  <si>
    <t>建设垂钓基地，水塘维修≥4000平方米，建设钓台≥50个。项目建设合格率100%，项目建设完成及时率100%，水塘维修补助标准≥45元/平方米，钓台建设补助标准≥400元/个。产业项目带动脱贫人口增收入≥0.8万元，带动集体经济收入≥0.8万元，带动脱贫户就业人数≥2人，项目可持续收益≥5年，贫困人口满意度≥90%，群众满意度≥85%</t>
  </si>
  <si>
    <t>受益脱贫户≥5人，总增收0.4万元</t>
  </si>
  <si>
    <t>产业服务支撑项目</t>
  </si>
  <si>
    <t>人才培养</t>
  </si>
  <si>
    <t>紫竹村</t>
  </si>
  <si>
    <t>紫竹村青少年服务中心项目</t>
  </si>
  <si>
    <t>入口道路改造≥50米，阅览室建设≥1个。带动脱贫人口就业≥3人，带动脱贫人口增收≥0.6万元。带动村集体经济增收≥0.6万元。</t>
  </si>
  <si>
    <r>
      <rPr>
        <sz val="9"/>
        <color indexed="8"/>
        <rFont val="宋体"/>
        <charset val="134"/>
      </rPr>
      <t>入口道路改造≥50米，阅览室建设≥1个，项目建设合格率100%，项目建设完成及时率100%，入口道路改造补助标准≥2000元/米，阅览室建设补助标准≥5万元/个，带动增加建档立卡脱贫人口收入≥0.6万元，带动村集体经济增收≥0.6万元，带动增加脱贫人口就业人数≥3人，受益建档立卡脱贫人数≥5人，受益群众人数≥50人，可持续收益≥5年，受益脱贫人口满意度≥90%，受益群众满意度≥80%。</t>
    </r>
  </si>
  <si>
    <r>
      <rPr>
        <sz val="9"/>
        <color theme="1"/>
        <rFont val="宋体"/>
        <charset val="134"/>
      </rPr>
      <t>1</t>
    </r>
    <r>
      <rPr>
        <sz val="9"/>
        <color indexed="8"/>
        <rFont val="宋体"/>
        <charset val="134"/>
      </rPr>
      <t>、带动脱贫户就业增收≥3人。
2、受益脱贫户≥5人，总增收0.6万元</t>
    </r>
  </si>
  <si>
    <t>石垅村</t>
  </si>
  <si>
    <t>石垅村杨梅项目</t>
  </si>
  <si>
    <t>石垅村投资≥15万维护（除草、剪枝、施肥等），带动就业≥5人，带动增加脱贫人口≥5人收入（总收入0.4万元，带动增加村集体经济收入（总收入）≥0.4万元</t>
  </si>
  <si>
    <r>
      <rPr>
        <sz val="9"/>
        <color indexed="8"/>
        <rFont val="宋体"/>
        <charset val="134"/>
      </rPr>
      <t>杨梅基地维护（除草、剪枝、施肥）≥4000亩，杨梅换代更新种植杨梅成活率≥80%，杨梅基地维护（除草、剪枝、施肥）合格率100%，杨梅树换代更新完成及时率100%，杨梅基地维护（除草、剪枝、施肥）完成及时率100%，杨梅基地维护（除草、剪枝、施肥）≥25元/亩，产业带动增加脱贫人口收入（总收入）≥0.4万，带动村集体经济增收（总收入0.4万元，受益建档立卡脱贫人口数≥5人，带动就业≥5人，项目持续收益年限≥5年，脱贫人口满意度≥90%，群众满意度≥90%。</t>
    </r>
  </si>
  <si>
    <t>受益脱贫户≥5人，人均增收800元</t>
  </si>
  <si>
    <t>谭家山镇13个村</t>
  </si>
  <si>
    <t>谭家山镇粮食产业项目</t>
  </si>
  <si>
    <r>
      <rPr>
        <sz val="9"/>
        <color theme="1"/>
        <rFont val="宋体"/>
        <charset val="134"/>
      </rPr>
      <t>谭家山镇1</t>
    </r>
    <r>
      <rPr>
        <sz val="9"/>
        <color indexed="8"/>
        <rFont val="宋体"/>
        <charset val="134"/>
      </rPr>
      <t>4个村</t>
    </r>
  </si>
  <si>
    <r>
      <rPr>
        <sz val="9"/>
        <color theme="1"/>
        <rFont val="宋体"/>
        <charset val="134"/>
      </rPr>
      <t>通过提供水稻生产物资≥45</t>
    </r>
    <r>
      <rPr>
        <sz val="9"/>
        <color indexed="8"/>
        <rFont val="宋体"/>
        <charset val="134"/>
      </rPr>
      <t>0元/亩，提供技术服务，发展300亩粮食产业，带动14个村300名脱贫户年度增收（总收入）24万元</t>
    </r>
  </si>
  <si>
    <r>
      <rPr>
        <sz val="9"/>
        <color indexed="8"/>
        <rFont val="宋体"/>
        <charset val="134"/>
      </rPr>
      <t>水稻种植面积≥200亩，贫困地区科技指导、技术服务和农业技术培训人数≥250人，种植作物成活率≥90%，水稻亩均补助成本≥450元/亩，技术服务补助标准≥50元/亩项目完成及时率100%，产业带动贫困人口增收入（总收入）≥24万，受益建档立卡脱贫人口数≥200人，农业科技改善耕地面积≥220亩，项目可持续收益≥1年，受益建档立卡贫困人口满意度≥90%，科技服务、技术指导和农业科技培训人员满意度≥80%</t>
    </r>
  </si>
  <si>
    <r>
      <rPr>
        <sz val="9"/>
        <color indexed="8"/>
        <rFont val="宋体"/>
        <charset val="134"/>
      </rPr>
      <t>受益脱贫户≥300人，人均增收800元</t>
    </r>
  </si>
  <si>
    <t>铁竹村</t>
  </si>
  <si>
    <t>谭家山镇铁竹村有机肥加工项目</t>
  </si>
  <si>
    <t>与立华牧业合作，铁竹村投资厂房建设，购置鸡粪有机肥生产线2条，带动就业≥5人，带动增加脱贫人口增收≥0.4万元，带动增加村集体经济收入≥0.4万元。</t>
  </si>
  <si>
    <r>
      <rPr>
        <sz val="9"/>
        <color indexed="8"/>
        <rFont val="宋体"/>
        <charset val="134"/>
      </rPr>
      <t>与立华牧业合作，铁竹村投资厂房建设，购置鸡粪有机肥生产线2条，厂房建设合格率，生产线安装合格率100%。完成 及时率100%。厂房建设补助标准≥8万元，生产线补助标准≥1万.元/条。带动就业≥5人，带动增加脱贫人口增收≥0.4万元，带动增加村集体经济收入≥0.4万元，项目持续收益年限≥5年，脱贫人口满意度≥90%，群众满意度≥90%。</t>
    </r>
  </si>
  <si>
    <r>
      <rPr>
        <sz val="9"/>
        <color indexed="8"/>
        <rFont val="宋体"/>
        <charset val="134"/>
      </rPr>
      <t>受益脱贫户≥5人，人均增收800元</t>
    </r>
  </si>
  <si>
    <t>高丰村</t>
  </si>
  <si>
    <t>谭家山镇高丰村湘莲种植项目</t>
  </si>
  <si>
    <t xml:space="preserve">高丰村种植湘莲≥200亩
</t>
  </si>
  <si>
    <r>
      <rPr>
        <sz val="9"/>
        <color indexed="8"/>
        <rFont val="宋体"/>
        <charset val="134"/>
      </rPr>
      <t>种植湘莲≥200亩，湘莲种植合格率100%，湘莲种植完成及时率100%，湘莲种植补助标准≥500元/亩，脱贫户增收≥0.4万元，村集体经济增收0.4万元，受益脱贫户人数≥20人，受益群众人数≥50人，可持续收益年限≥3年，受益脱贫户满意度≥90%，受益群众满意度≥90%</t>
    </r>
  </si>
  <si>
    <t>谭家山镇霞峰村油茶苗种植项目</t>
  </si>
  <si>
    <t>霞峰村增加油茶苗种植≥100亩</t>
  </si>
  <si>
    <r>
      <rPr>
        <sz val="9"/>
        <color indexed="8"/>
        <rFont val="宋体"/>
        <charset val="134"/>
      </rPr>
      <t>增加油茶苗种植≥100亩，油茶苗种植100%，油茶苗种植完成及时率100%，油茶苗种植补助标准≥1000元/亩，脱贫户增收≥0.4万元，村集体经济增收0.4万元，受益脱贫户人数≥6人，受益群众人数≥10人，可持续收益年限≥5年，受益脱贫户满意度≥90%，受益群众满意度≥90%</t>
    </r>
  </si>
  <si>
    <r>
      <rPr>
        <sz val="9"/>
        <color indexed="8"/>
        <rFont val="宋体"/>
        <charset val="134"/>
      </rPr>
      <t>受益脱贫户≥6人，增收4000元</t>
    </r>
  </si>
  <si>
    <t>2023年乌石镇乌石村特色产业湘莲种植项目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</si>
  <si>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</si>
  <si>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</si>
  <si>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</si>
  <si>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2023年乌石镇乌石村种植加工项目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</si>
  <si>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</si>
  <si>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900斤，购买尿素≥20吨，购买51%复合肥数量≥15吨，购买钾肥≥6吨，种植成活率≥90%，实施期限1年，昱香两优馥香占补助标准≥40元/斤，尿素补助标准≥3200元/吨，51%复合肥占补助标准≥4600元/吨，钾肥补助标准≥5200元/吨，特色产业带动增加脱贫（监测）人口收入（总收入）≥0.8万元/年，受益受益脱贫（监测）人口数≥100人，无环境污染，持续增收5年，受益脱贫（监测）人口满意度≥90%。</t>
  </si>
  <si>
    <t>共带动脱贫户（监测户）100户100人。帮助无劳动能力的贫困户100户100人，采用种植产业分红的形式，为每人增400元/年。</t>
  </si>
  <si>
    <t>2023年乌石镇乌石村生态停车场项目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</si>
  <si>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</si>
  <si>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</si>
  <si>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</si>
  <si>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2023年乌石镇乌石峰村研学基地建设项目1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</si>
  <si>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</si>
  <si>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</si>
  <si>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</si>
  <si>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2023年乌石镇乌石峰村研学基地建设项目2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</si>
  <si>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</si>
  <si>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600元/平方米，资产股权年收益率≥8%，村集体经济年收入≥7.5万元/年，带动增加建档立卡脱贫人口收入（总收入）≥2.4万元/年，受益脱贫（监测）人口数≥160人，环境污染无，持续增收1年以上，受益脱贫（监测）人口满意度≥90%。</t>
  </si>
  <si>
    <t>共带动脱贫户（监测户）64户160人。帮助其利用客源优势进行农产品销售及本地就业，每户增收375元/年，增加村集体经济7.5万元/年</t>
  </si>
  <si>
    <t>2023年乌石镇乌石峰村研学基地建设项目3</t>
  </si>
  <si>
    <t>研学基地扩展，打造1个乡村振兴现场教学点，包含文化长廊20米。</t>
  </si>
  <si>
    <t>乡村振兴文化长廊≥20米，建设质量达标率100%，实施期限1年，补助标准3000元/米，资产股权年收益率≥8%，村集体经济年收入≥0.48万元/年，带动增加建档立卡脱贫人口收入（总收入）≥0.48万元/年，受益脱贫（监测）人口数≥160人，环境污染无，持续增收1年以上，受益脱贫（监测）人口满意度≥90%。</t>
  </si>
  <si>
    <t>依托产业增加村集体收入，帮扶脱贫户（监测户）64户160人，每户增收75元/年，增加村集体经济1万元/年</t>
  </si>
  <si>
    <t>2023年乌石镇乌石峰村研学基地建设项目4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</si>
  <si>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</si>
  <si>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</si>
  <si>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2023年乌石镇乌石峰村生态停车场项目</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</si>
  <si>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</si>
  <si>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</si>
  <si>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</si>
  <si>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2023年乌石镇锦绣村光伏发电项目</t>
  </si>
  <si>
    <t>投入33万元，建设光伏电站一个，功率100KW</t>
  </si>
  <si>
    <t>锦绣村建设光伏电站一个，功率100KW。建设光伏电站≥1个,项目收益中村集体分配比例≥100%，实施期限1年，光伏电站建设成本33万，资产股权年收益率≥8%，村集体经济年收入≥3万元/年，带动增加脱贫（监测）人口收入（总收入）≥2.64万元/年，受益脱贫（监测）人口数≥99人，环境污染无，持续增收10年以上，受益脱贫（监测）人口满意度≥90%。</t>
  </si>
  <si>
    <t>共带动脱贫户（监测户）99户99人。以光伏发电所得收益分红的形式，为每人增收270元左右/年。</t>
  </si>
  <si>
    <t>2023年乌石镇天龙村一亩三分地基地建设项目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</si>
  <si>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</si>
  <si>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制作护栏600米，制作宣传栏40个,建设旅游基础设施建设质量达标率100%，实施期限1年，建设影视基地补助标准15万/座，制作护栏补助标准100元/米，制作宣传栏补助标准1500元/个，村集体经济收入≥5万元/年，带动增加建档立卡贫困人口收入（总收入）≥2.16元/年，受益脱贫（监测）人口≥69人，旅游基础设施持续使用年限≥10年，环境污染无，受益脱贫（监测）人口满意度≥90%。</t>
  </si>
  <si>
    <t>产业项目带动脱贫户（监测户）69户69人，为贫困户提供就业渠道，人均年增收313元左右。</t>
  </si>
  <si>
    <t>2023年乌石镇天龙村家兔养殖基地项目</t>
  </si>
  <si>
    <t>天龙村建设家兔养殖基地2座，用于饲养家兔。每座修建费用5万元。</t>
  </si>
  <si>
    <t>建设养殖基地≥2个，养殖成活率≥90%，项目完成时间1年，基地建设成本5万元/个， 特色产业带动增加贫困人口收入（总收入)≥1.6万元/年，增加村集体收入≥15万元/年， 受益建档立卡贫困人口数 ≥ 69人，基础设施持续使用年限≥10年，环境污染无受益脱贫（监测）人口满意度≥90%</t>
  </si>
  <si>
    <t>产业项目带动脱贫户（监测户）69户69人，为脱贫户（监测户）提供产业发展渠道，人均年增收231元左右</t>
  </si>
  <si>
    <t>2023年乌石镇天龙村种植业基地建设项目</t>
  </si>
  <si>
    <t>通过种植高档优质香稻，扩建基地面积300亩，购买收割机等农机设备1台。</t>
  </si>
  <si>
    <t>扩大基地基地300亩，购买农机设备1台，种植作物成活率90%,扩大基地的水稻种植亩均成本补贴266.7元/亩，购买农机设备补助成本12万元/个， 特色产业带动增加贫困人口收入（总收入)≥7.5万元/年，受益建档立卡贫困人口数 ≥ 43人，基础设施持续使用年限≥10年，环境污染无受益脱贫（监测）人口满意度≥90%</t>
  </si>
  <si>
    <t>为全村17户43人脱贫户提供就近就业岗位，对有种植水稻需求的脱贫户提供技术指导，免费种子等农资，带动其发展种植业，实施订单农业，高价回收，年人均增收600元。</t>
  </si>
  <si>
    <t>众兴村</t>
  </si>
  <si>
    <t>2023年乌石镇众兴村湘之坊产业建设项目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</si>
  <si>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</si>
  <si>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</si>
  <si>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</si>
  <si>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平山村</t>
  </si>
  <si>
    <t>2023年乌石镇平山村水稻种植项目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</si>
  <si>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</si>
  <si>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</si>
  <si>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</si>
  <si>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</si>
  <si>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2023年乌石镇华龙村家鱼养殖项目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</si>
  <si>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</si>
  <si>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</si>
  <si>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</si>
  <si>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2023年乌石镇天龙村水稻种植项目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</si>
  <si>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</si>
  <si>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</si>
  <si>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</si>
  <si>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</si>
  <si>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2023年乌石镇岳冲桥村蘑菇基地建设项目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</si>
  <si>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</si>
  <si>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</si>
  <si>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</si>
  <si>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</si>
  <si>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2023年乌石镇四美村电商扶贫项目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</si>
  <si>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</si>
  <si>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</si>
  <si>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</si>
  <si>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杨嘉桥镇雁银村</t>
  </si>
  <si>
    <t>雁银村2023年度村级产业发展-生产项目-养殖业基地（种养殖加工服务）1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</si>
  <si>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</si>
  <si>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</si>
  <si>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</si>
  <si>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杨嘉桥镇金洪村</t>
  </si>
  <si>
    <t>金洪村2023年度村级产业发展-生产项目-休闲农业与乡村旅游（休闲农业与乡村旅游）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</si>
  <si>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</si>
  <si>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</si>
  <si>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</si>
  <si>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农产品仓储保鲜冷链基础设施建设项目</t>
  </si>
  <si>
    <t>杨嘉桥镇白鹿村</t>
  </si>
  <si>
    <t>白鹿村2023年度村级产业发展-加工流通项目-农产品仓储保鲜冷链基础设施建设项目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</si>
  <si>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</si>
  <si>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</si>
  <si>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</si>
  <si>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杨嘉桥镇新福村</t>
  </si>
  <si>
    <t>新福村2023年度村级产业发展-生产项目-种植业基地（种养殖加工服务）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</si>
  <si>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</si>
  <si>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2023年年度项目进度完成率100%，种植补助标准≥1万/亩，资产股权年收益率≥8%，水资源利用率≥85%，受益脱贫人口数≥25人，项目持续运营年限≥5年，资产脱贫人口满意度≥95%</t>
  </si>
  <si>
    <t>实施完毕后带动贫困户稳定增收，增加脱贫人口收入（总收入）1.6万元，受益脱贫户48户124人脱贫户意度95%。</t>
  </si>
  <si>
    <t>杨嘉桥镇金福村</t>
  </si>
  <si>
    <t>金福村2023年度村级产业发展-生产项目-养殖业基地（种养殖加工服务）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</si>
  <si>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</si>
  <si>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</si>
  <si>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</si>
  <si>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杨嘉桥镇新桥村</t>
  </si>
  <si>
    <t>新桥村2023年度村级产业发展-生产项目-种植业基地（种养殖加工服务）2</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</si>
  <si>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</si>
  <si>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2023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</si>
  <si>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t>
  </si>
  <si>
    <t>杨嘉桥镇同福村</t>
  </si>
  <si>
    <t>同福村2023年度村级产业发展-生产项目-种植业基地（种养殖加工服务）</t>
  </si>
  <si>
    <t>同福村经济合作社以发展种植蔬菜基地5个，带动13户26人</t>
  </si>
  <si>
    <t>蔬菜种植面积≥20亩，贫困村农产品销售物流基础设施建设数量≥5个，贫困地区农民专业合作社数量≥1个，贫困地区科技服务、技术指导和农业科技培训人数≥26人次，贫困地区技术培训合格率≥90%，★种植作物成活率≥90%，项目及时完成率100%，蔬菜亩均补助成本20000元/亩，★★★特色产业带动增加贫困人口收入（总收入）≥4万元，特色产业带动增加贫困人口就业人数≥5人，★★★受益建档立卡贫困人口数≥26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</si>
  <si>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</si>
  <si>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杨嘉桥镇2023年度镇级产业发展-生产项目-种植业基地（种养殖加工服务）</t>
  </si>
  <si>
    <t>杨嘉桥镇以合作社带动模式，给31户62人发放鸡苗</t>
  </si>
  <si>
    <t>鸡养殖数量≥1240只，贫困地区技术培训合格率≥95%，★养殖家畜家禽成活率≥95%，项目及时完成率100%，鸡养殖补助标准97元/只，★★★特色产业带动增加贫困人口收入（总收入）≥16万元，★★★受益建档立卡贫困人口数≥62人，对生态环境的影响无 ，与贫困户利益连接时限1年，受益建档立卡贫困人口满意度≥90%，农业经营主体满意度≥95%，科技服务、技术指导和农业科技培训人员满意度≥90%。</t>
  </si>
  <si>
    <t>杨嘉桥镇以合作社带动模式，给监测户31户62人发放鸡苗，带动每人1600元。</t>
  </si>
  <si>
    <t>金福村、同福村、金洪村、燕荆村</t>
  </si>
  <si>
    <t>杨嘉桥镇2023年度镇级产业发展-生产项目-种植业基地（种养殖加工服务）1</t>
  </si>
  <si>
    <t>村经济合作社建设养猪大棚模式带动20户47人</t>
  </si>
  <si>
    <t>猪养殖数量≥≥1500头，贫困地区技术培训合格率≥95%，★养殖家畜家禽成活率≥95%，项目及时完成率100%，猪养殖补助标准800元/头只，★★★特色产业带动增加贫困人口收入（总收入）≥20万元，★★★受益建档立卡贫困人口数≥47人，对生态环境的影响无 ，与贫困户利益连接时限1年，受益建档立卡贫困人口满意度≥90%，农业经营主体满意度≥95%，科技服务、技术指导和农业科技培训人员满意度≥90%。</t>
  </si>
  <si>
    <t>村经济合作社建设养猪大棚模式带动20户47人，每户增收200元。</t>
  </si>
  <si>
    <t>石壁村</t>
  </si>
  <si>
    <t>2023年石壁村大石林补种管护项目</t>
  </si>
  <si>
    <t>易俗河镇石壁村</t>
  </si>
  <si>
    <t>采用委托帮扶或股份合作等方式，对2022年遭受旱情的大石林油茶基地场地进行补种，施肥等管护</t>
  </si>
  <si>
    <t>茶树种植面积≥30亩，种植作物成活率≥90%,项目完成及时率100%,茶树种植补助标准≥5000元/亩,带动增加脱贫人口收入≥500元,受益脱贫人口数≥5人,对生态环境的影响无不良影响,脱贫户利益联结时限≥5年,受益脱贫人口满意度≥90%.</t>
  </si>
  <si>
    <t>通过务工形式实现脱贫户5人实现人均增收500元以上</t>
  </si>
  <si>
    <t>麦子石村</t>
  </si>
  <si>
    <t>2023年麦子石村红桎木种植项目</t>
  </si>
  <si>
    <t>易俗河镇麦子石村</t>
  </si>
  <si>
    <t>委托经营主体帮扶村集体及脱贫户发展红桎木种植150亩</t>
  </si>
  <si>
    <t>红桎木种植面积≥150亩，种植作物成活率≥90%,项目完成及时率100%,红桎木种植补助标准≥666元/亩,带动增加脱贫人口收入≥500元,受益脱贫人口数≥15人,对生态环境的影响无不良影响,脱贫户利益联结时限≥5年,受益脱贫人口满意度≥98%.</t>
  </si>
  <si>
    <t>通过务工形式实现脱贫户15人实现人均增收500元以上</t>
  </si>
  <si>
    <t>谷洪村</t>
  </si>
  <si>
    <t>2023年谷洪村火龙果种植项目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</si>
  <si>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</si>
  <si>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</si>
  <si>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受益脱贫人口数:≥5户5人;对生态环境的影响:无不良影响;脱贫户利益联结时限:1年;受益脱贫人口满意度:≥98%.</t>
  </si>
  <si>
    <t>采用委托帮扶，聘请脱贫户务工，发放收益分红，带动脱贫户5户5人户均增收500元以上</t>
  </si>
  <si>
    <t>2023年谷洪村农业大棚配套材料生产项目</t>
  </si>
  <si>
    <t>生产农业大棚配套材料200个</t>
  </si>
  <si>
    <t>大棚生产数量≥200个；大棚建设完成率≥95%；大棚生产补助标准≥2500元/个；项目完成及时率≥100%；特色产业带动增加脱贫人口收入≥1000元；受益脱贫人口数≥43户83人；对生态环境无不良影响；脱贫户利益链接机制≥5年；受益脱贫人口满意度≥98%.</t>
  </si>
  <si>
    <t>采用委托帮扶，发放收益分红，带动脱贫户42户83人户均增收200元</t>
  </si>
  <si>
    <t>梅林桥村</t>
  </si>
  <si>
    <t>2023年梅林桥村四季果园种植基地建设项目</t>
  </si>
  <si>
    <t>易俗河镇梅林桥村</t>
  </si>
  <si>
    <t>火龙果种植数量;≥50亩;火龙果种植成活率:≥90%;项目完成及时率:100%;火龙果种植补助标准:2000元/亩;特色产业带动增加脱贫人口收入≥500元;受益脱贫人口数:≥5户5人;对生态环境的影响:无不良影响;脱贫户利益联结时限:1年;受益脱贫人口满意度:≥90%.</t>
  </si>
  <si>
    <t>友谊村</t>
  </si>
  <si>
    <t>2023年友谊村水稻种植基地建设项目</t>
  </si>
  <si>
    <t>易俗河镇友谊村</t>
  </si>
  <si>
    <t>委托专业合作社发展水稻种植200亩</t>
  </si>
  <si>
    <r>
      <rPr>
        <sz val="9"/>
        <color theme="1"/>
        <rFont val="宋体"/>
        <charset val="134"/>
      </rPr>
      <t>水稻种植数量≥200亩，种植作物成活率≥90%，项目完成及时率≥100%，水稻种植补助标准≥1000元/亩，特色产业带动增加脱贫人口收入≥1000元，受益脱贫人口数≥4人，项目持续收益年限≥1年，受益建脱贫人口满意度≥95%</t>
    </r>
  </si>
  <si>
    <t>采用委托帮扶，聘请脱贫户务工，发放收益分红，带动脱贫户4户4人户均增收500元以上</t>
  </si>
  <si>
    <t>高岭村</t>
  </si>
  <si>
    <t>2023年高岭村水稻种植基地建设项目</t>
  </si>
  <si>
    <t>易俗河镇高岭村</t>
  </si>
  <si>
    <t>银塘村</t>
  </si>
  <si>
    <t>2023年银塘村水稻种植基地建设项目</t>
  </si>
  <si>
    <t>易俗河镇银塘村</t>
  </si>
  <si>
    <t>2023年易俗河镇水稻种植项目</t>
  </si>
  <si>
    <t>委托专业合作社发放生产资料，发展到户到人水稻种植160亩</t>
  </si>
  <si>
    <r>
      <rPr>
        <sz val="9"/>
        <color theme="1"/>
        <rFont val="宋体"/>
        <charset val="134"/>
      </rPr>
      <t>水稻种植数量≥160亩，种植作物成活率≥90%，项目完成及时率≥100%，水稻种植补助标准≥1000元/亩，特色产业带动增加脱贫人口收入≥1000元，受益脱贫人口数≥160人，项目持续收益年限≥1年，受益建脱贫人口满意度≥95%</t>
    </r>
  </si>
  <si>
    <t>委托合作社，用于发展水稻种植，覆盖全镇，帮扶监测户及脱贫户合计160人，预计人均增收1000元以上</t>
  </si>
  <si>
    <t>2023年云湖桥镇产业发展分红项目</t>
  </si>
  <si>
    <t>本项目利用2023 年度巩固拓展产业扶贫成果资金乡镇产业帮扶资金，投入科星公司猪场，采用入股分红的形式进行合作，养猪场建设由帮扶主体负责，做到专账账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</si>
  <si>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2万元，牲畜粪便利用率≥85%，受益突发严重困难户≥≥23户50人，项目持续运营年限≥5年，资产入股脱贫人口、突发困难人口满意度≥95%</t>
  </si>
  <si>
    <t>预计帮助≥23户50人解决增收问题，户均收入≥500元，突发困难人口满意度≥95%</t>
  </si>
  <si>
    <t>2023年云湖桥镇粮食产业发展项目</t>
  </si>
  <si>
    <t>本项目利用产业发展引导资金，通过免费发放肥料、种子、农药等种植物资和开展粮食种植培训班的形式，支持脱贫户、边缘户、突发严重困难户等特殊群体发展种植业，带动发展200人以上，种植水稻200亩，年均户增收达500元以上，帮扶户和帮扶主体95%满意。</t>
  </si>
  <si>
    <t>该项目补助水稻种植面积≥200亩，种植作物成活率95%，年度项目完成率100%，水稻亩均补助成本500元/亩，特色产业带动增加贫困人口户均增收≥500元，受益建档立卡贫困人口数≥100人，受益监测户≥23户50人，农业科技改善耕地面积≥200亩，牲畜粪便利用率≥80%，项目持续性≥1年，帮扶户满意度≥95%。</t>
  </si>
  <si>
    <t>预计帮助≥100人解决稳定增收问题，户均收入可增收500元，帮扶人口满意度≥95%，受益监测户满意度≥95%，巩固脱贫成效。</t>
  </si>
  <si>
    <t>2023年七里铺村湘莲种植项目</t>
  </si>
  <si>
    <t>该项目预计选取约50亩水面，由村自主经营重点发展湘莲种植产业，种植作物成活率高于90%，该项目实施后，可优先解决脱贫户劳动力就业问题，脱贫人口满意度95%以上。</t>
  </si>
  <si>
    <t>贫困人口加入合作社人数≥120人，种植农作物成活率≥90%，2023年年度项目进度完成率100%，种植补助标准≥0.3万/亩，水资源利用率≥85%，受益脱贫人口数≥120人，项目持续运营年限≥5年，资产脱贫人口满意度≥95%</t>
  </si>
  <si>
    <t>实施完毕后带动贫困户稳定增收，增加脱贫人口及村集体经济收入（总收入）1.5万元，受益脱贫户48户120人脱贫户意度95%。</t>
  </si>
  <si>
    <t>2023年七里铺村光伏发电项目</t>
  </si>
  <si>
    <t>光伏发电40个千瓦</t>
  </si>
  <si>
    <t xml:space="preserve">发电发电基站1座，40个千瓦，光伏发电质量合格率100%，光伏发电及时率100%，投入光伏发电项目15万元，村集体经济增收≥1.5万元/年，受益人口数≥120人，对生态环境的影响良好，工程使用年限≥10年，群众满意度100%。
</t>
  </si>
  <si>
    <t>通过保底价回购等措施，带动贫困农户参与产业发展，村集体经济增收1.5万元以上。</t>
  </si>
  <si>
    <t>2023年新中塘村种养项目</t>
  </si>
  <si>
    <t>该项目投入村级产业帮扶资金10万元资金到新中塘村种养合作社，土地流转1000亩，年分红率为投入资金的8%，分红收入用于村集体发展，以及脱贫和监测户稳定脱贫，到期归本。</t>
  </si>
  <si>
    <t>资产入股脱贫人口数≥47户97人，资产入股监测户数≥1户3人，种养殖成活率≥95%，合同期内项目完成率100%，补助标准≥100元/亩，资产股权年收益率≥8%，带动增加村集体经济及贫困人口收入（总收入）≥0.8万元，农业科技改善耕地面积≥625亩，受益监测户人口数≥1户3人，受益建档立卡贫困人口数≥47户97人，项目持续运营年限≥5年，满意度≥95%</t>
  </si>
  <si>
    <t>预计帮助48户100人解决稳定增收问题，总收入可增收0.8万元，脱贫人口满意度≥95%，监测户满意度≥95%</t>
  </si>
  <si>
    <t>清风村</t>
  </si>
  <si>
    <t>2023年清风村科星农场养猪项目</t>
  </si>
  <si>
    <t>新联村</t>
  </si>
  <si>
    <t>清风村利用村级帮扶资金投入科星公司猪场，采用入股分红的形式进行合作；养猪场建设由帮扶主体负责，做到专账账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</si>
  <si>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42户97人，资产入股贫困人口总数42户97人，养殖家畜家禽成活率≥92%，合同期内项目完成率100%，猪养殖补助标准≥2800元/头，资产股权年收益率≥10%，增加脱贫人口及村集体经济收入（总收入）≥1万元，牲畜粪便利用率≥85%，受益建档立卡贫困人口数≥97人，受益监测户≥1，人项目持续运营年限≥5年，资产入股贫困人口满意度≥95%</t>
  </si>
  <si>
    <t>预计帮助43户98人解决稳定增收问题，总收入可增收1万元，脱贫人口满意度≥95%，监测户满意度≥95%</t>
  </si>
  <si>
    <t>狮山村</t>
  </si>
  <si>
    <t>2023年狮山村种植项目</t>
  </si>
  <si>
    <t>该项目投入村级帮扶资金湘潭县狮雄水稻种植合作社，实施种植项目，年分红率为投入资金的8%，分红收入用于村集体发展以及脱贫户和监测户稳定脱贫，到期归本。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</si>
  <si>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5年；资产脱贫人口满意度≥95%。</t>
  </si>
  <si>
    <t>预计帮助脱贫人口96人，群众10户20人，解决部分增收问题，拓宽村集体经济收入来源，本项目每年总收入可增收0.4万元，满意度≥95%</t>
  </si>
  <si>
    <t>2023年七里铺村设施农业建设项目</t>
  </si>
  <si>
    <t>该项目预选取约20亩面积，建设大棚，重点发展育秧、蔬菜种植等种植作物，作物成活率高于90%，该项目实施后，可优先解决脱贫户劳动力就业问题，增加村集体经济收入，脱贫人口满意度95%以上。</t>
  </si>
  <si>
    <t>贫困人口加入合作社人数≥120人，种植农作物成活率≥90%，2023年年度项目进度完成率100%，种植补助标准≥0.75万/亩，改善耕地利用率≥85%，受益脱贫人口数≥124人，项目持续运营年限≥5年，资产脱贫人口满意度≥95%</t>
  </si>
  <si>
    <t>2023年新联村牲猪养殖基地项目</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</si>
  <si>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</si>
  <si>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32万元，牲畜粪便利用率≥85%，受益建档立卡贫困人口数≥188人，项目持续运营年限≥5年，资产入股脱贫人口满意度≥95%</t>
  </si>
  <si>
    <t>预计帮助100户320人解决稳定增收问题，村集体经济增收≥32万元，贫困人口满意度≥95%</t>
  </si>
  <si>
    <t>种养殖业基地</t>
  </si>
  <si>
    <t>2023年七里铺村入股分红项目</t>
  </si>
  <si>
    <t>该项目投入村级帮扶资金到种养合作社，实施种养殖项目，年分红率为投入资金的8%，分红收入用于村集体发展，以及脱贫和监测户稳定脱贫，到期归本。</t>
  </si>
  <si>
    <t>资产入股脱贫人口数≥48户120人，种养殖成活率≥95%，合同期内项目完成率100%，种植补助标准≥0.9万元/亩，养殖补助标准≥1000元/头，资产股权年收益率≥8%，带动增加贫困人口及村集体经济收入（总收入）≥2.16万元，农业科技改善耕地面积≥30亩，牲畜粪便利用率≥85%，受益建档立卡贫困人口数≥48户120人，项目持续运营年限≥5年，满意度≥95%</t>
  </si>
  <si>
    <t>预计帮助48户100人解决稳定增收问题，总收入可增收2.16万元，脱贫人口满意度≥95%，监测户满意度≥95%</t>
  </si>
  <si>
    <t>碧云村</t>
  </si>
  <si>
    <t>中路铺镇碧云村稻油轮作项目（2023）</t>
  </si>
  <si>
    <t>中路铺镇碧云村</t>
  </si>
  <si>
    <t>碧云村村民委员会</t>
  </si>
  <si>
    <t>碧云村通过委托经营主体带动产业经济发展、提供技术指导培训，对中路铺镇碧云村12户33人的脱贫户进行帮扶，提升低收入群体的生产生活积极性，带动部分有劳动能力的脱贫户参加务工。</t>
  </si>
  <si>
    <t>脱贫户加入合作社，村集体经济组织人数12户33人，产业合作带动脱贫户总数≥33人，帮扶年限2023年1月1-2023年12月，投入财政资金10万，年收益率≥8%，带动增加脱贫户收入（总收入）≥0.2万元，受益脱贫户数≥33人，帮扶脱贫户满意度≥90%</t>
  </si>
  <si>
    <t>碧云村通过委托经营主体带动产业经济发展、提供技术指导培训，对中路铺镇碧云村12户33人的脱贫户进行帮扶，提升低收入群体的生产生活积极性，带动部分有劳动能力的脱贫户参加务工</t>
  </si>
  <si>
    <t>中路铺镇碧云村产业发展项目（2023）</t>
  </si>
  <si>
    <t>脱贫户加入合作社，村集体经济组织人数12户33人，产业合作带动脱贫户总数≥33人，帮扶年限2023年1月1-2023年12月，投入财政资金20万，年收益率≥8%，带动增加脱贫户收入（总收入）≥0.4万元，受益脱贫户数≥33人，帮扶脱贫户满意度≥90%</t>
  </si>
  <si>
    <t>中路铺镇碧云村养鸭项目（2023）</t>
  </si>
  <si>
    <t>监测户、脱贫户加入合作社、村集体经济组织人数≥33人，产业合作带动脱贫户总数≥33人，帮扶年限2023年1月1-2023年12月，投入财政资金10万，自筹资金5万，年收益率≥8%，带动增加脱贫户收入（总收入）≥0.2万元，受益脱贫户数≥33人，帮扶脱贫户满意度≥90%</t>
  </si>
  <si>
    <t>大湾桥村</t>
  </si>
  <si>
    <t>中路铺镇大湾桥村产业发展项目（2023）</t>
  </si>
  <si>
    <t>中路铺镇大湾桥村</t>
  </si>
  <si>
    <t>大湾桥村村民委员会</t>
  </si>
  <si>
    <t>通过委托经营主体带动产业经济发展、提供技术指导培训，对中路铺镇大湾桥村的49户91人的脱贫进行帮扶，提升低收入群体的生产生活积极性，带动部分有劳动能力的脱贫户参加务工</t>
  </si>
  <si>
    <t>脱贫户加入合作社、村集体经济组织人数≥91人，产业合作带动脱贫户总数≥91人，帮扶年限2023年1月1-2023年12月，投入财政资金10万，年收益率≥8%，带动增加脱贫户收入（总收入）≥0.2万元，受益脱贫户数≥91人，帮扶脱贫户满意度≥90%</t>
  </si>
  <si>
    <t>荷塘村</t>
  </si>
  <si>
    <t>中路铺镇荷塘村产业发展项目（2023）</t>
  </si>
  <si>
    <t>中路铺镇荷塘村</t>
  </si>
  <si>
    <t>荷塘村村民委员会</t>
  </si>
  <si>
    <t>通过委托经营主体带动产业经济发展、提供技术指导培训，对中路铺镇荷塘村的32户79人的脱贫户进行帮扶，提升低收入群体的生产生活积极性，带动部分有劳动能力的脱贫户参加务工</t>
  </si>
  <si>
    <t>脱贫户加入公司、村集体经济组织人数≥79人，资产入股脱贫户总数≥79人，帮扶年限2023年1月1-2023年12月，投入财政资金10万，年收益率≥8%，带动增加脱贫户收入（总收入）≥0.2万元，受益脱贫户数≥79人，帮扶脱贫户满意度≥90%</t>
  </si>
  <si>
    <t>农产品仓储基础设施建设</t>
  </si>
  <si>
    <t>柳桥村</t>
  </si>
  <si>
    <t>中路铺镇柳桥村仓储中心项目（2023）</t>
  </si>
  <si>
    <t>中路铺镇柳桥村</t>
  </si>
  <si>
    <t>柳桥村村民委员会</t>
  </si>
  <si>
    <t>通过委托经营主体带动产业经济发展、提供技术指导培训，对中路铺镇柳桥村96户289人的脱贫户进行帮扶，提升低收入群体的生产生活积极性，带动部分有劳动能力的脱贫户参加务工</t>
  </si>
  <si>
    <t>脱贫户加入合作社、村集体经济组织人数≥289人，产业合作带动脱贫户总数≥289人，帮扶年限2023年1月1-2023年12月，投入财政资金30万，年收益率≥8%，带动增加脱贫户收入（总收入）≥0.6万元，受益脱贫户数≥289人，帮扶脱贫户满意度≥90%</t>
  </si>
  <si>
    <t>中路铺镇柳桥村高压低量雾化项目（2023）</t>
  </si>
  <si>
    <t>脱贫户加入合作社、村集体经济组织人数≥289人，产业合作带动脱贫户总数≥289人，帮扶年限2023年1月1-2023年12月，投入财政资金40万，年收益率≥8%，带动增加脱贫户收入（总收入）≥0.8万元，受益脱贫户数≥289人，帮扶脱贫户满意度≥90%</t>
  </si>
  <si>
    <t>中路铺镇柳桥村农产品烘干综合项目（2023）</t>
  </si>
  <si>
    <t>脱贫户加入合作社、村集体经济组织人数≥289人，产业合作带动脱贫户总数≥289人，帮扶年限2023年1月1-2023年12月，投入财政资金20万，年收益率≥8%，带动增加脱贫户收入（总收入）≥0.4万元，受益脱贫户数≥289人，帮扶脱贫户满意度≥90%</t>
  </si>
  <si>
    <t>水产养殖业发展</t>
  </si>
  <si>
    <t>中路铺镇柳桥村水产养殖业项目（2023）</t>
  </si>
  <si>
    <t>通过委托经营主体带动产业经济发展、提供技术指导培训，对中路铺镇柳桥村37户115人的脱贫户进行帮扶，提升低收入群体的生产生活积极性，带动部分有劳动能力的脱贫户参加务工</t>
  </si>
  <si>
    <t>脱贫户加入合作社、村集体经济组织人数≥115人，产业合作带动脱贫户总数≥115人，帮扶年限2023年1月1-2023年12月，投入财政资金20万，年收益率≥8%，带动增加脱贫户收入（总收入）≥0.4万元，受益脱贫户数≥115人，帮扶脱贫户满意度≥90%</t>
  </si>
  <si>
    <t>中路铺镇柳桥村田园综合体项目（2023）</t>
  </si>
  <si>
    <t>智慧农业</t>
  </si>
  <si>
    <t>中路铺镇柳桥村现代农业项目（2023）</t>
  </si>
  <si>
    <t>中路铺镇柳桥村榨油厂项目（2023）</t>
  </si>
  <si>
    <t>通过委托经营主体带动产业经济发展、提供技术指导培训，对中路铺镇柳桥村30户94人的脱贫户进行帮扶，提升低收入群体的生产生活积极性，带动部分有劳动能力的脱贫户参加务工</t>
  </si>
  <si>
    <t>脱贫户加入合作社、村集体经济组织人数≥94人，产业合作带动脱贫户总数≥94人，帮扶年限2023年1月1-2023年12月，投入财政资金10万，年收益率≥8%，带动增加脱贫户收入（总收入）≥0.2万元，受益脱贫户数≥94人，帮扶脱贫户满意度≥90%</t>
  </si>
  <si>
    <t>茅塘村</t>
  </si>
  <si>
    <t>中路铺镇茅塘村产业发展项目（2023）</t>
  </si>
  <si>
    <t>中路铺镇茅塘村</t>
  </si>
  <si>
    <t>茅塘村村委会</t>
  </si>
  <si>
    <t>茅塘村通过委托经营主体带动产业经济发展、提供技术指导培训，对中路铺镇茅塘村的20户86人的脱贫户进行帮扶，提升低收入群体的生产生活积极性，带动部分有劳动能力的脱贫户参加务工</t>
  </si>
  <si>
    <t>脱贫户加入合作社，村集体经济组织人数20户86人，产业合作带动脱贫户总数≥86人，帮扶年限2023年1月1-2023年12月，投入财政资金10万，年收益率≥8%，带动增加脱贫户收入（总收入）≥0.2万元，受益脱贫户数≥86人，帮扶脱贫户满意度≥90%</t>
  </si>
  <si>
    <t>石狮村</t>
  </si>
  <si>
    <t>中路铺镇石狮村产业发展项目（2023）</t>
  </si>
  <si>
    <t>中路铺镇石狮村</t>
  </si>
  <si>
    <t>石狮村村民委员会</t>
  </si>
  <si>
    <t>通过委托经营主体带动产业经济发展、提供技术指导培训，对中路铺镇石狮村的38户95人的脱贫户进行帮扶，提升低收入群体的生产生活积极性，带动部分有劳动能力的脱贫户参加务工</t>
  </si>
  <si>
    <t>脱贫户加入合作社、村集体经济组织人数≥95人，产业合作带动脱贫户总数≥95人，帮扶年限2023年1月1-2023年12月，投入财政资金10万，年收益率≥8%，带动增加脱贫户收入（总收入）≥0.2万元，受益脱贫户数≥95人，帮扶脱贫户满意度≥90%</t>
  </si>
  <si>
    <t>潭湖村</t>
  </si>
  <si>
    <t>中路铺镇潭湖村产业发展项目（2023）</t>
  </si>
  <si>
    <t>中路铺镇潭湖村</t>
  </si>
  <si>
    <t>潭湖村村民委员会</t>
  </si>
  <si>
    <t>潭湖村通过委托经营主体带动产业经济发展、提供技术指导培训，对中路铺镇潭湖村30户85人的脱贫户进行帮扶，提升低收入群体的生产生活积极性，带动部分有劳动能力的脱贫户参加务工</t>
  </si>
  <si>
    <t>脱贫户加入合作社，村集体经济组织人数30户85人，带动脱贫户总数≥35人，帮扶年限2023年1月1-2023年12月，投入财政资金15万，年收益率≥8%，带动增加脱贫户收入（总收入）≥0.3万元，受益脱贫户数≥85人，帮扶脱贫户满意度≥90%</t>
  </si>
  <si>
    <t>中路铺镇潭湖村水稻种植项目（2023）</t>
  </si>
  <si>
    <t>脱贫户加入合作社，村集体经济组织人数30户85人，产业合作带动脱贫户总数≥35人，帮扶年限2023年1月1-2023年12月，投入财政资金10万，年收益率≥8%，带动增加脱贫户收入（总收入）≥0.4万元，受益脱贫户数≥85人，帮扶脱贫户满意度≥90%</t>
  </si>
  <si>
    <t>中路铺镇潭湖村稻油轮作项目（2023）</t>
  </si>
  <si>
    <t>中路铺镇特色养殖业基地项目（2023）</t>
  </si>
  <si>
    <t>通过委托经营主体发展特色养殖产业来对全镇监测户和已消除风险的监测户进行直接帮扶，巩固脱贫成效，提升低收入群体的生产生活积极性，带动部分有劳动能力的脱贫户参加务工</t>
  </si>
  <si>
    <t>鸡养殖数量≥4800只，鸡饲料≥320包，养殖家禽成活率≥90%，2023年12月之前完成，加大有机肥综合利用率≥10%，特色产业带动增加贫困人口收入（总收入）≥210000元，受益贫困人口数≥347人，与贫困户利益联结时限≥1年，受益建档立卡贫困人口满意度≥≥90%</t>
  </si>
  <si>
    <t>响鼓村</t>
  </si>
  <si>
    <t>中路铺镇响鼓村产业发展项目（2023）</t>
  </si>
  <si>
    <t>中路铺镇响鼓村</t>
  </si>
  <si>
    <t>响鼓村村民委员会</t>
  </si>
  <si>
    <t>通过委托经营主体带动产业经济发展、提供技术指导培训，对中路铺镇响鼓村的29户79人的脱贫户进行帮扶，提升低收入群体的生产生活积极性，带动部分有劳动能力的脱贫户参加务工</t>
  </si>
  <si>
    <t>脱贫户加入合作社、村集体经济组织人数≥79人，产业合作带动脱贫户总数≥79人，帮扶年限2023年1月1-2023年12月，投入财政资金10万，年收益率≥8%，带动增加脱贫户收入（总收入）≥0.2万元，受益脱贫户数≥79人，帮扶脱贫户满意度≥90%</t>
  </si>
  <si>
    <t>中路铺村</t>
  </si>
  <si>
    <t xml:space="preserve">中路铺镇中路铺村产业发展项目（2023）
</t>
  </si>
  <si>
    <t>中路铺镇中路铺村</t>
  </si>
  <si>
    <t>中路铺村村民委员会</t>
  </si>
  <si>
    <t>通过委托经营主体带动产业经济发展、提供技术指导培训，对中路铺镇中路铺村的21户64人的脱贫户进行帮扶，提升低收入群体的生产生活积极性，带动部分有劳动能力的脱贫户参加务工。</t>
  </si>
  <si>
    <t xml:space="preserve">脱贫户加入公司、村集体经济组织人数≥64人，资金入股脱贫户总数≥64人，项目收益中集体分配比例≥8%，帮扶年限2023年2月1-2023年12月，投入财政资金10万，村集体经济年收入≥1万元，带动增加脱贫户收入（总收入）≥0.2万元，受益脱贫户数≥64人，资产入股脱贫户满意度≥90%
</t>
  </si>
  <si>
    <t>柱塘村</t>
  </si>
  <si>
    <t>中路铺镇柱塘村产业发展项目（2023）</t>
  </si>
  <si>
    <t>中路铺镇柱塘村</t>
  </si>
  <si>
    <t>柱塘村村民委员会</t>
  </si>
  <si>
    <t>通过委托经营主体对中路铺镇柱塘村的19户35人的脱贫户以产业合作方式进行帮扶，提升低收入群体的生产生活积极性，带动部分有劳动能力的脱贫户参加务工</t>
  </si>
  <si>
    <t>脱贫户加入合作社、村集体经济组织人数≥35人，产业合作带动脱贫户总数≥35人，帮扶年限2023年1月1-2023年12月，投入财政资金10万，年收益率≥8%，带动增加脱贫户收入（总收入）≥0.2万元，受益脱贫户数≥35人，帮扶脱贫户满意度≥90%</t>
  </si>
  <si>
    <t>中路铺镇柱塘村龙飞湘沙猪养殖项目（2023）</t>
  </si>
  <si>
    <t>柱塘村通过委托经营主体带动产业经济发展、提供技术指导培训，对中路铺镇柱塘村19户35人的脱贫户进行帮扶，提升低收入群体的生产生活积极性，带动部分有劳动能力的脱贫户参加务工</t>
  </si>
  <si>
    <t>脱贫户加入公司，村集体经济组织人数19户35人，产业合作带动脱贫户总数≥35人，帮扶年限2023年1月1-2023年12月，投入财政资金10万，年收益率≥8%，带动增加脱贫户收入（总收入）≥0.2万元，受益脱贫户数≥35人，帮扶脱贫户满意度≥90%</t>
  </si>
  <si>
    <t>彭何村</t>
  </si>
  <si>
    <t>2023年彭何村中草药种植项目</t>
  </si>
  <si>
    <t>湘潭县分水乡彭何村经济合作社</t>
  </si>
  <si>
    <t>由彭何村经济合作社利用项目资金在彭何村塘湾组新增流转土地20亩种植葛根，并将收获的葛根制作成葛根粉用于出售以此增加村集体经济。在2023年11月前全部完成种植及时率≥100%，土地流转200元/亩，带动村民土地流转增收，受益建档立卡户5户18人，受益群众15户50人，村民满意度≥95%。</t>
  </si>
  <si>
    <t>新增土地流转种植葛根≥20亩；种植葛根苗≥5000株；产出葛根粉≥8000公斤；在2023年11月前全部完成种植及时率≥100%，土地流转200元/亩，带动村民土地流转增收，受益建档立卡户5户18人，受益群众15户50人，村民满意度≥95%。</t>
  </si>
  <si>
    <t>通过务工、技术培训和保底价回购等措施带动当地农户参与产业发展，带动村民土地流转增收，受益建档立卡户5户18人，受益群众15户50人，村民满意度≥95%人均年增收500元</t>
  </si>
  <si>
    <t>2023年彭何村骨干山塘修缮清淤项目</t>
  </si>
  <si>
    <t>在分水乡彭何村唐家组，伍家组，夏家组，进行山塘清淤、山塘硬化</t>
  </si>
  <si>
    <t>在唐家组组及伍家组，夏家组修缮山塘水库5个，项目（工程）验收合格率和项目（工程）完成及时率100%，方便脱贫户10户50人，群众60户220人受益，工程设计使用年限≥15年，受益脱贫（监测）户满意度≥95%，促进脱贫户和周边群众增收，提高农业生产效率及人民的幸福指数。</t>
  </si>
  <si>
    <t>受益脱贫（监测）户满意度≥95%，促进脱贫户和周边群众增收，提高农业生产效率及人民的幸福指数。</t>
  </si>
  <si>
    <t>永红村</t>
  </si>
  <si>
    <t>2023年永红村栗红路边塘堤硬化、道路整修项目</t>
  </si>
  <si>
    <t>湘潭县分水乡永红村栗红组</t>
  </si>
  <si>
    <t>由永红村经济合作社利用产业资金在永红村栗红组进行塘堤硬化，道路整修，方便交通要道、群众出行、灌溉50亩水田，促进脱贫户和周边群众增收</t>
  </si>
  <si>
    <t>在栗红组修缮水塘1个，项目（工程）验收合格率和项目（工程）完成及时率100%，方便脱贫户8户28人，群众55户165人受益，工程设计使用年限≥15年，受益脱贫（监测）户满意度≥95%，促进脱贫户和周边群众增收，提高农业生产效率及人民的幸福指数。</t>
  </si>
  <si>
    <t>方便脱贫户8户28人，群众55户165人受益，工程设计使用年限≥15年，受益脱贫（监测）户满意度≥95%，促进脱贫户和周边群众增收，提高农业生产效率及人民的幸福指数。</t>
  </si>
  <si>
    <t>2023年分水乡永红村经济合作社中草药粉防己种植项目</t>
  </si>
  <si>
    <t>湘潭县分水乡永红村</t>
  </si>
  <si>
    <t>在永红村南坪组、谭家组、莫家组、梨树组等村民小组新增土地流转40亩种植中草药粉防己。在2023年11月前全部完成种植及时率≥100%，土地流转200元/亩，带动村民土地流转增收，受益建档立卡户12户40人，受益群众90户305人，村民满意度≥95%。</t>
  </si>
  <si>
    <t>艾叶种植面积≥40亩；种植成活率≥90%；种植及时率≥100%；艾叶种植成本≥1500元/亩；带动增加脱贫（监测）人口收入≥500元/户；受益脱贫（监测）人口数≥36人；持续增收5年以上；村民满意度≥95%；受益脱贫（监测户）满意度≥95%</t>
  </si>
  <si>
    <t>通过务工、技术培训和保底价回购等措施带动当地农户参与产业发展，带动增加脱贫（监测）人口收入≥500元/户；受益脱贫（监测）人口数≥36人；持续增收5年以上；村民满意度≥95%；受益脱贫（监测户）满意度≥95%</t>
  </si>
  <si>
    <t>茶恩寺镇各行政村</t>
  </si>
  <si>
    <t>2023年茶恩寺镇就业项目-公益性岗位项目</t>
  </si>
  <si>
    <t>茶恩寺镇17个村每村安置公益性岗位，通过公益岗位解决收入偏低的问题，巩固脱贫成果。</t>
  </si>
  <si>
    <t>开发公益岗位人数≥22人，公益性岗位补贴发放准确率100%，公益性岗位开发完成及时率100%，公益性岗位补贴人均标准≥6000元/年，带动贫困人口增收（总收入）≥13.2万，受益建档立卡贫困人数≥22人，受益贫困人口满意度95%。</t>
  </si>
  <si>
    <t>通过开发22个公益性岗位，解决贫困户就业问题，增加贫困户收入，实现巩固脱贫的成效</t>
  </si>
  <si>
    <t>合计</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</si>
</sst>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 numFmtId="178" formatCode="0.00_ "/>
    <numFmt numFmtId="179" formatCode="0_ "/>
  </numFmts>
  <fonts count="43">
    <font>
      <sz val="11"/>
      <color theme="1"/>
      <name val="宋体"/>
      <charset val="134"/>
      <scheme val="minor"/>
    </font>
    <font>
      <b/>
      <sz val="11"/>
      <color theme="1"/>
      <name val="宋体"/>
      <charset val="134"/>
      <scheme val="minor"/>
    </font>
    <font>
      <sz val="9"/>
      <color theme="1"/>
      <name val="宋体"/>
      <charset val="134"/>
    </font>
    <font>
      <sz val="9"/>
      <name val="宋体"/>
      <charset val="134"/>
    </font>
    <font>
      <sz val="9"/>
      <color indexed="8"/>
      <name val="宋体"/>
      <charset val="134"/>
    </font>
    <font>
      <sz val="9"/>
      <color rgb="FF000000"/>
      <name val="宋体"/>
      <charset val="134"/>
    </font>
    <font>
      <sz val="9"/>
      <color rgb="FFFF0000"/>
      <name val="宋体"/>
      <charset val="134"/>
    </font>
    <font>
      <sz val="10"/>
      <color rgb="FF000000"/>
      <name val="宋体"/>
      <charset val="134"/>
      <scheme val="minor"/>
    </font>
    <font>
      <b/>
      <sz val="10"/>
      <color theme="1"/>
      <name val="宋体"/>
      <charset val="134"/>
      <scheme val="minor"/>
    </font>
    <font>
      <sz val="16"/>
      <color theme="1"/>
      <name val="黑体"/>
      <charset val="134"/>
    </font>
    <font>
      <sz val="24"/>
      <name val="方正小标宋简体"/>
      <charset val="134"/>
    </font>
    <font>
      <b/>
      <sz val="9"/>
      <name val="宋体"/>
      <charset val="134"/>
    </font>
    <font>
      <sz val="9"/>
      <color theme="1"/>
      <name val="Times New Roman"/>
      <charset val="134"/>
    </font>
    <font>
      <sz val="9"/>
      <name val="Times New Roman"/>
      <charset val="134"/>
    </font>
    <font>
      <sz val="9"/>
      <color rgb="FF000000"/>
      <name val="Times New Roman"/>
      <charset val="134"/>
    </font>
    <font>
      <b/>
      <sz val="8"/>
      <name val="宋体"/>
      <charset val="134"/>
    </font>
    <font>
      <sz val="8"/>
      <color theme="1"/>
      <name val="宋体"/>
      <charset val="134"/>
    </font>
    <font>
      <sz val="9"/>
      <color rgb="FF000000"/>
      <name val="宋体"/>
      <charset val="134"/>
      <scheme val="minor"/>
    </font>
    <font>
      <sz val="10"/>
      <color rgb="FF000000"/>
      <name val="Times New Roman"/>
      <charset val="134"/>
    </font>
    <font>
      <sz val="9"/>
      <color theme="1"/>
      <name val="宋体"/>
      <charset val="134"/>
      <scheme val="minor"/>
    </font>
    <font>
      <sz val="9"/>
      <name val="宋体"/>
      <charset val="134"/>
      <scheme val="minor"/>
    </font>
    <font>
      <sz val="10"/>
      <color rgb="FF000000"/>
      <name val="宋体"/>
      <charset val="134"/>
    </font>
    <font>
      <b/>
      <sz val="10"/>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23" fillId="4" borderId="0" applyNumberFormat="0" applyBorder="0" applyAlignment="0" applyProtection="0">
      <alignment vertical="center"/>
    </xf>
    <xf numFmtId="0" fontId="24" fillId="5" borderId="2" applyNumberFormat="0" applyAlignment="0" applyProtection="0">
      <alignment vertical="center"/>
    </xf>
    <xf numFmtId="44" fontId="0" fillId="0" borderId="0" applyFont="0" applyFill="0" applyBorder="0" applyAlignment="0" applyProtection="0">
      <alignment vertical="center"/>
    </xf>
    <xf numFmtId="0" fontId="0" fillId="0" borderId="0">
      <alignment vertical="center"/>
    </xf>
    <xf numFmtId="41" fontId="0" fillId="0" borderId="0" applyFont="0" applyFill="0" applyBorder="0" applyAlignment="0" applyProtection="0">
      <alignment vertical="center"/>
    </xf>
    <xf numFmtId="0" fontId="23" fillId="6" borderId="0" applyNumberFormat="0" applyBorder="0" applyAlignment="0" applyProtection="0">
      <alignment vertical="center"/>
    </xf>
    <xf numFmtId="0" fontId="25" fillId="7" borderId="0" applyNumberFormat="0" applyBorder="0" applyAlignment="0" applyProtection="0">
      <alignment vertical="center"/>
    </xf>
    <xf numFmtId="43" fontId="0" fillId="0" borderId="0" applyFont="0" applyFill="0" applyBorder="0" applyAlignment="0" applyProtection="0">
      <alignment vertical="center"/>
    </xf>
    <xf numFmtId="0" fontId="26" fillId="8"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9" borderId="3" applyNumberFormat="0" applyFont="0" applyAlignment="0" applyProtection="0">
      <alignment vertical="center"/>
    </xf>
    <xf numFmtId="0" fontId="26" fillId="10"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4" applyNumberFormat="0" applyFill="0" applyAlignment="0" applyProtection="0">
      <alignment vertical="center"/>
    </xf>
    <xf numFmtId="0" fontId="34" fillId="0" borderId="4" applyNumberFormat="0" applyFill="0" applyAlignment="0" applyProtection="0">
      <alignment vertical="center"/>
    </xf>
    <xf numFmtId="0" fontId="26" fillId="11" borderId="0" applyNumberFormat="0" applyBorder="0" applyAlignment="0" applyProtection="0">
      <alignment vertical="center"/>
    </xf>
    <xf numFmtId="0" fontId="29" fillId="0" borderId="5" applyNumberFormat="0" applyFill="0" applyAlignment="0" applyProtection="0">
      <alignment vertical="center"/>
    </xf>
    <xf numFmtId="0" fontId="26" fillId="12" borderId="0" applyNumberFormat="0" applyBorder="0" applyAlignment="0" applyProtection="0">
      <alignment vertical="center"/>
    </xf>
    <xf numFmtId="0" fontId="35" fillId="13" borderId="6" applyNumberFormat="0" applyAlignment="0" applyProtection="0">
      <alignment vertical="center"/>
    </xf>
    <xf numFmtId="0" fontId="36" fillId="13" borderId="2" applyNumberFormat="0" applyAlignment="0" applyProtection="0">
      <alignment vertical="center"/>
    </xf>
    <xf numFmtId="0" fontId="37" fillId="14" borderId="7" applyNumberFormat="0" applyAlignment="0" applyProtection="0">
      <alignment vertical="center"/>
    </xf>
    <xf numFmtId="0" fontId="23" fillId="15" borderId="0" applyNumberFormat="0" applyBorder="0" applyAlignment="0" applyProtection="0">
      <alignment vertical="center"/>
    </xf>
    <xf numFmtId="0" fontId="26" fillId="16" borderId="0" applyNumberFormat="0" applyBorder="0" applyAlignment="0" applyProtection="0">
      <alignment vertical="center"/>
    </xf>
    <xf numFmtId="0" fontId="38" fillId="0" borderId="8" applyNumberFormat="0" applyFill="0" applyAlignment="0" applyProtection="0">
      <alignment vertical="center"/>
    </xf>
    <xf numFmtId="0" fontId="39" fillId="0" borderId="9" applyNumberFormat="0" applyFill="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23" fillId="19" borderId="0" applyNumberFormat="0" applyBorder="0" applyAlignment="0" applyProtection="0">
      <alignment vertical="center"/>
    </xf>
    <xf numFmtId="0" fontId="26"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6" fillId="29" borderId="0" applyNumberFormat="0" applyBorder="0" applyAlignment="0" applyProtection="0">
      <alignment vertical="center"/>
    </xf>
    <xf numFmtId="0" fontId="23"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3" fillId="33" borderId="0" applyNumberFormat="0" applyBorder="0" applyAlignment="0" applyProtection="0">
      <alignment vertical="center"/>
    </xf>
    <xf numFmtId="0" fontId="26" fillId="34" borderId="0" applyNumberFormat="0" applyBorder="0" applyAlignment="0" applyProtection="0">
      <alignment vertical="center"/>
    </xf>
    <xf numFmtId="0" fontId="0" fillId="0" borderId="0">
      <alignment vertical="center"/>
    </xf>
    <xf numFmtId="0" fontId="42" fillId="0" borderId="0">
      <alignment vertical="center"/>
    </xf>
  </cellStyleXfs>
  <cellXfs count="73">
    <xf numFmtId="0" fontId="0" fillId="0" borderId="0" xfId="0">
      <alignment vertical="center"/>
    </xf>
    <xf numFmtId="0" fontId="0" fillId="0" borderId="0" xfId="0" applyFill="1" applyBorder="1" applyAlignment="1">
      <alignment vertical="center" wrapText="1"/>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vertical="center" wrapText="1"/>
    </xf>
    <xf numFmtId="0" fontId="4" fillId="0" borderId="0" xfId="0" applyFont="1" applyFill="1" applyBorder="1" applyAlignment="1">
      <alignment vertical="center" wrapText="1"/>
    </xf>
    <xf numFmtId="0" fontId="5" fillId="2"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7" fillId="0" borderId="0" xfId="0" applyNumberFormat="1" applyFont="1" applyBorder="1" applyAlignment="1">
      <alignment horizontal="center" vertical="center" wrapText="1"/>
    </xf>
    <xf numFmtId="0" fontId="8" fillId="0" borderId="0" xfId="0" applyFont="1" applyFill="1" applyBorder="1" applyAlignment="1">
      <alignment vertical="center" wrapText="1"/>
    </xf>
    <xf numFmtId="0" fontId="9" fillId="0" borderId="0" xfId="0" applyFont="1" applyFill="1" applyBorder="1" applyAlignment="1">
      <alignment horizontal="left" vertical="center" wrapText="1"/>
    </xf>
    <xf numFmtId="0" fontId="10" fillId="0" borderId="0" xfId="0" applyFont="1" applyFill="1" applyBorder="1" applyAlignment="1">
      <alignment horizontal="center" vertical="top" wrapText="1"/>
    </xf>
    <xf numFmtId="0" fontId="1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justify" vertical="center" wrapText="1"/>
    </xf>
    <xf numFmtId="0" fontId="2" fillId="2"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176" fontId="13"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177" fontId="13" fillId="2" borderId="1"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176" fontId="14" fillId="0" borderId="1" xfId="0" applyNumberFormat="1"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178" fontId="13" fillId="0" borderId="1" xfId="0" applyNumberFormat="1" applyFont="1" applyFill="1" applyBorder="1" applyAlignment="1">
      <alignment horizontal="center" vertical="center" wrapText="1"/>
    </xf>
    <xf numFmtId="0" fontId="12" fillId="0" borderId="1" xfId="0" applyFont="1" applyFill="1" applyBorder="1" applyAlignment="1">
      <alignment horizontal="justify" vertical="center" wrapText="1"/>
    </xf>
    <xf numFmtId="0" fontId="12" fillId="2" borderId="1" xfId="0" applyFont="1" applyFill="1" applyBorder="1" applyAlignment="1">
      <alignment horizontal="center" vertical="center" wrapText="1"/>
    </xf>
    <xf numFmtId="178" fontId="12" fillId="0" borderId="1" xfId="0" applyNumberFormat="1"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3" fillId="0" borderId="1" xfId="5" applyFont="1" applyFill="1" applyBorder="1" applyAlignment="1">
      <alignment horizontal="center" vertical="center" wrapText="1"/>
    </xf>
    <xf numFmtId="0" fontId="13" fillId="0" borderId="1" xfId="0" applyFont="1" applyFill="1" applyBorder="1" applyAlignment="1">
      <alignment horizontal="justify" vertical="center" wrapText="1"/>
    </xf>
    <xf numFmtId="0" fontId="3" fillId="0" borderId="1" xfId="0" applyFont="1" applyFill="1" applyBorder="1" applyAlignment="1">
      <alignment vertical="center" wrapText="1"/>
    </xf>
    <xf numFmtId="0" fontId="3" fillId="0" borderId="1" xfId="0" applyFont="1" applyFill="1" applyBorder="1" applyAlignment="1">
      <alignment horizontal="justify" vertical="center" wrapText="1"/>
    </xf>
    <xf numFmtId="0" fontId="3"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3" fillId="2" borderId="1" xfId="51" applyNumberFormat="1" applyFont="1" applyFill="1" applyBorder="1" applyAlignment="1">
      <alignment horizontal="center" vertical="center" wrapText="1"/>
    </xf>
    <xf numFmtId="0" fontId="12" fillId="0" borderId="1" xfId="0" applyFont="1" applyFill="1" applyBorder="1" applyAlignment="1">
      <alignment vertical="center" wrapText="1"/>
    </xf>
    <xf numFmtId="57" fontId="1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13" fillId="2" borderId="1" xfId="0" applyNumberFormat="1" applyFont="1" applyFill="1" applyBorder="1" applyAlignment="1">
      <alignment horizontal="center" vertical="center" wrapText="1"/>
    </xf>
    <xf numFmtId="179" fontId="12" fillId="0" borderId="1"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0" fontId="2" fillId="0" borderId="1" xfId="50" applyFont="1" applyBorder="1" applyAlignment="1">
      <alignment horizontal="center" vertical="center" wrapText="1"/>
    </xf>
    <xf numFmtId="0" fontId="5" fillId="2" borderId="1" xfId="0" applyFont="1" applyFill="1" applyBorder="1" applyAlignment="1">
      <alignment horizontal="center" vertical="center" wrapText="1"/>
    </xf>
    <xf numFmtId="0" fontId="2" fillId="0" borderId="1" xfId="51" applyNumberFormat="1" applyFont="1" applyFill="1" applyBorder="1" applyAlignment="1">
      <alignment horizontal="center" vertical="center" wrapText="1"/>
    </xf>
    <xf numFmtId="0" fontId="14"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NumberFormat="1" applyFont="1" applyBorder="1" applyAlignment="1">
      <alignment horizontal="center" vertical="center" wrapText="1"/>
    </xf>
    <xf numFmtId="0" fontId="17" fillId="0" borderId="1" xfId="0" applyNumberFormat="1" applyFont="1" applyBorder="1" applyAlignment="1">
      <alignment horizontal="center" vertical="center" wrapText="1"/>
    </xf>
    <xf numFmtId="0" fontId="18" fillId="0" borderId="1" xfId="0" applyNumberFormat="1" applyFont="1" applyBorder="1" applyAlignment="1">
      <alignment horizontal="center" vertical="center" wrapText="1"/>
    </xf>
    <xf numFmtId="0" fontId="5" fillId="3" borderId="1" xfId="0" applyFont="1" applyFill="1" applyBorder="1" applyAlignment="1">
      <alignment horizontal="center" vertical="center" wrapText="1"/>
    </xf>
    <xf numFmtId="0" fontId="19" fillId="0" borderId="1" xfId="0" applyFont="1" applyBorder="1" applyAlignment="1">
      <alignment horizontal="center" vertical="center" wrapText="1"/>
    </xf>
    <xf numFmtId="0" fontId="19" fillId="0" borderId="1" xfId="0" applyFont="1" applyFill="1" applyBorder="1" applyAlignment="1">
      <alignment horizontal="center" vertical="center" wrapText="1"/>
    </xf>
    <xf numFmtId="0" fontId="20"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21" fillId="0" borderId="1" xfId="0" applyNumberFormat="1" applyFont="1" applyBorder="1" applyAlignment="1">
      <alignment horizontal="center" vertical="center" wrapText="1"/>
    </xf>
    <xf numFmtId="0" fontId="12" fillId="0" borderId="1" xfId="0" applyFont="1" applyBorder="1" applyAlignment="1">
      <alignment horizontal="center" vertical="center" wrapText="1"/>
    </xf>
    <xf numFmtId="178" fontId="12" fillId="0" borderId="1" xfId="0" applyNumberFormat="1" applyFont="1" applyBorder="1" applyAlignment="1">
      <alignment horizontal="center" vertical="center" wrapText="1"/>
    </xf>
    <xf numFmtId="0" fontId="22" fillId="0" borderId="1" xfId="0" applyFont="1" applyFill="1" applyBorder="1" applyAlignment="1">
      <alignment horizontal="center" vertical="center" wrapText="1"/>
    </xf>
    <xf numFmtId="0" fontId="22" fillId="0" borderId="1" xfId="0" applyFont="1" applyFill="1" applyBorder="1" applyAlignment="1">
      <alignmen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常规 10 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5" xfId="50"/>
    <cellStyle name="常规 2" xfId="5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323"/>
  <sheetViews>
    <sheetView tabSelected="1" workbookViewId="0">
      <pane ySplit="5" topLeftCell="A95" activePane="bottomLeft" state="frozen"/>
      <selection/>
      <selection pane="bottomLeft" activeCell="A1" sqref="$A1:$XFD1048576"/>
    </sheetView>
  </sheetViews>
  <sheetFormatPr defaultColWidth="9" defaultRowHeight="13.5"/>
  <cols>
    <col min="1" max="1" width="3.75" style="1" customWidth="1"/>
    <col min="2" max="2" width="3.375" style="1" customWidth="1"/>
    <col min="3" max="3" width="3.5" style="1" customWidth="1"/>
    <col min="4" max="4" width="3.375" style="1" customWidth="1"/>
    <col min="5" max="5" width="6.375" style="1" customWidth="1"/>
    <col min="6" max="6" width="4.75" style="1" customWidth="1"/>
    <col min="7" max="7" width="7.375" style="1" customWidth="1"/>
    <col min="8" max="8" width="6" style="1" customWidth="1"/>
    <col min="9" max="9" width="5.875" style="1" customWidth="1"/>
    <col min="10" max="10" width="8.25" style="1" customWidth="1"/>
    <col min="11" max="11" width="8" style="1" customWidth="1"/>
    <col min="12" max="12" width="4" style="1" customWidth="1"/>
    <col min="13" max="13" width="17.5" style="1" customWidth="1"/>
    <col min="14" max="14" width="6.875" style="1" customWidth="1"/>
    <col min="15" max="15" width="7.125" style="1" customWidth="1"/>
    <col min="16" max="16" width="6.625" style="1" customWidth="1"/>
    <col min="17" max="17" width="5.5" style="1" customWidth="1"/>
    <col min="18" max="18" width="5.25" style="1" customWidth="1"/>
    <col min="19" max="19" width="5.375" style="1" customWidth="1"/>
    <col min="20" max="20" width="5.125" style="1" customWidth="1"/>
    <col min="21" max="22" width="7.125" style="1" customWidth="1"/>
    <col min="23" max="23" width="26" style="1" customWidth="1"/>
    <col min="24" max="24" width="14.875" style="1" customWidth="1"/>
    <col min="25" max="25" width="7.375" style="1" customWidth="1"/>
    <col min="26" max="16384" width="9" style="1"/>
  </cols>
  <sheetData>
    <row r="1" ht="22" customHeight="1" spans="1:5">
      <c r="A1" s="12" t="s">
        <v>0</v>
      </c>
      <c r="B1" s="12"/>
      <c r="C1" s="12"/>
      <c r="D1" s="12"/>
      <c r="E1" s="12"/>
    </row>
    <row r="2" s="1" customFormat="1" ht="39" customHeight="1" spans="1:25">
      <c r="A2" s="13" t="s">
        <v>1</v>
      </c>
      <c r="B2" s="13"/>
      <c r="C2" s="13"/>
      <c r="D2" s="13"/>
      <c r="E2" s="13"/>
      <c r="F2" s="13"/>
      <c r="G2" s="13"/>
      <c r="H2" s="13"/>
      <c r="I2" s="13"/>
      <c r="J2" s="13"/>
      <c r="K2" s="13"/>
      <c r="L2" s="13"/>
      <c r="M2" s="13"/>
      <c r="N2" s="13"/>
      <c r="O2" s="13"/>
      <c r="P2" s="13"/>
      <c r="Q2" s="13"/>
      <c r="R2" s="13"/>
      <c r="S2" s="13"/>
      <c r="T2" s="13"/>
      <c r="U2" s="13"/>
      <c r="V2" s="13"/>
      <c r="W2" s="13"/>
      <c r="X2" s="13"/>
      <c r="Y2" s="13"/>
    </row>
    <row r="3" s="2" customFormat="1" ht="20" customHeight="1" spans="1:25">
      <c r="A3" s="14" t="s">
        <v>2</v>
      </c>
      <c r="B3" s="14" t="s">
        <v>3</v>
      </c>
      <c r="C3" s="14"/>
      <c r="D3" s="14"/>
      <c r="E3" s="14" t="s">
        <v>4</v>
      </c>
      <c r="F3" s="14" t="s">
        <v>5</v>
      </c>
      <c r="G3" s="14" t="s">
        <v>6</v>
      </c>
      <c r="H3" s="14" t="s">
        <v>7</v>
      </c>
      <c r="I3" s="14" t="s">
        <v>8</v>
      </c>
      <c r="J3" s="14" t="s">
        <v>9</v>
      </c>
      <c r="K3" s="14"/>
      <c r="L3" s="14" t="s">
        <v>10</v>
      </c>
      <c r="M3" s="14" t="s">
        <v>11</v>
      </c>
      <c r="N3" s="14" t="s">
        <v>12</v>
      </c>
      <c r="O3" s="14"/>
      <c r="P3" s="14"/>
      <c r="Q3" s="14" t="s">
        <v>13</v>
      </c>
      <c r="R3" s="14"/>
      <c r="S3" s="14"/>
      <c r="T3" s="14"/>
      <c r="U3" s="14"/>
      <c r="V3" s="14"/>
      <c r="W3" s="14" t="s">
        <v>14</v>
      </c>
      <c r="X3" s="14" t="s">
        <v>15</v>
      </c>
      <c r="Y3" s="14" t="s">
        <v>16</v>
      </c>
    </row>
    <row r="4" s="2" customFormat="1" ht="20" customHeight="1" spans="1:25">
      <c r="A4" s="14"/>
      <c r="B4" s="14" t="s">
        <v>17</v>
      </c>
      <c r="C4" s="14" t="s">
        <v>18</v>
      </c>
      <c r="D4" s="14" t="s">
        <v>19</v>
      </c>
      <c r="E4" s="14"/>
      <c r="F4" s="14"/>
      <c r="G4" s="14"/>
      <c r="H4" s="14"/>
      <c r="I4" s="14"/>
      <c r="J4" s="14" t="s">
        <v>20</v>
      </c>
      <c r="K4" s="14" t="s">
        <v>21</v>
      </c>
      <c r="L4" s="14"/>
      <c r="M4" s="14"/>
      <c r="N4" s="14" t="s">
        <v>22</v>
      </c>
      <c r="O4" s="14" t="s">
        <v>23</v>
      </c>
      <c r="P4" s="14"/>
      <c r="Q4" s="14" t="s">
        <v>24</v>
      </c>
      <c r="R4" s="14" t="s">
        <v>25</v>
      </c>
      <c r="S4" s="14" t="s">
        <v>26</v>
      </c>
      <c r="T4" s="14" t="s">
        <v>23</v>
      </c>
      <c r="U4" s="14"/>
      <c r="V4" s="14"/>
      <c r="W4" s="14"/>
      <c r="X4" s="14"/>
      <c r="Y4" s="14"/>
    </row>
    <row r="5" s="2" customFormat="1" ht="73" customHeight="1" spans="1:25">
      <c r="A5" s="14"/>
      <c r="B5" s="14"/>
      <c r="C5" s="14"/>
      <c r="D5" s="14"/>
      <c r="E5" s="14"/>
      <c r="F5" s="14"/>
      <c r="G5" s="14"/>
      <c r="H5" s="14"/>
      <c r="I5" s="14"/>
      <c r="J5" s="14"/>
      <c r="K5" s="14"/>
      <c r="L5" s="14"/>
      <c r="M5" s="14"/>
      <c r="N5" s="14"/>
      <c r="O5" s="14" t="s">
        <v>27</v>
      </c>
      <c r="P5" s="14" t="s">
        <v>28</v>
      </c>
      <c r="Q5" s="14"/>
      <c r="R5" s="14"/>
      <c r="S5" s="14"/>
      <c r="T5" s="14" t="s">
        <v>29</v>
      </c>
      <c r="U5" s="38" t="s">
        <v>30</v>
      </c>
      <c r="V5" s="38" t="s">
        <v>31</v>
      </c>
      <c r="W5" s="14"/>
      <c r="X5" s="14"/>
      <c r="Y5" s="14"/>
    </row>
    <row r="6" s="3" customFormat="1" ht="114" customHeight="1" spans="1:25">
      <c r="A6" s="15">
        <v>1</v>
      </c>
      <c r="B6" s="15" t="s">
        <v>32</v>
      </c>
      <c r="C6" s="15" t="s">
        <v>33</v>
      </c>
      <c r="D6" s="15" t="s">
        <v>33</v>
      </c>
      <c r="E6" s="15" t="s">
        <v>34</v>
      </c>
      <c r="F6" s="15" t="s">
        <v>35</v>
      </c>
      <c r="G6" s="15" t="s">
        <v>36</v>
      </c>
      <c r="H6" s="15" t="s">
        <v>37</v>
      </c>
      <c r="I6" s="15" t="s">
        <v>35</v>
      </c>
      <c r="J6" s="22">
        <v>2023.04</v>
      </c>
      <c r="K6" s="22">
        <v>2023.12</v>
      </c>
      <c r="L6" s="15" t="s">
        <v>34</v>
      </c>
      <c r="M6" s="15" t="s">
        <v>38</v>
      </c>
      <c r="N6" s="22">
        <v>18.6</v>
      </c>
      <c r="O6" s="22">
        <v>18.6</v>
      </c>
      <c r="P6" s="22">
        <v>0</v>
      </c>
      <c r="Q6" s="22">
        <v>21</v>
      </c>
      <c r="R6" s="22">
        <v>31</v>
      </c>
      <c r="S6" s="22">
        <v>21</v>
      </c>
      <c r="T6" s="22">
        <v>2</v>
      </c>
      <c r="U6" s="22">
        <v>31</v>
      </c>
      <c r="V6" s="22">
        <v>31</v>
      </c>
      <c r="W6" s="15" t="s">
        <v>39</v>
      </c>
      <c r="X6" s="15" t="s">
        <v>40</v>
      </c>
      <c r="Y6" s="20"/>
    </row>
    <row r="7" s="3" customFormat="1" ht="147" customHeight="1" spans="1:25">
      <c r="A7" s="15">
        <v>2</v>
      </c>
      <c r="B7" s="15" t="s">
        <v>41</v>
      </c>
      <c r="C7" s="15" t="s">
        <v>42</v>
      </c>
      <c r="D7" s="15" t="s">
        <v>43</v>
      </c>
      <c r="E7" s="15" t="s">
        <v>34</v>
      </c>
      <c r="F7" s="15" t="s">
        <v>44</v>
      </c>
      <c r="G7" s="15" t="s">
        <v>45</v>
      </c>
      <c r="H7" s="15" t="s">
        <v>37</v>
      </c>
      <c r="I7" s="15" t="s">
        <v>44</v>
      </c>
      <c r="J7" s="22">
        <v>2023.04</v>
      </c>
      <c r="K7" s="22">
        <v>2023.12</v>
      </c>
      <c r="L7" s="15" t="s">
        <v>44</v>
      </c>
      <c r="M7" s="15" t="s">
        <v>46</v>
      </c>
      <c r="N7" s="22">
        <v>8</v>
      </c>
      <c r="O7" s="22">
        <v>8</v>
      </c>
      <c r="P7" s="22">
        <v>0</v>
      </c>
      <c r="Q7" s="22">
        <v>1</v>
      </c>
      <c r="R7" s="22">
        <v>48</v>
      </c>
      <c r="S7" s="22">
        <v>120</v>
      </c>
      <c r="T7" s="22">
        <v>1</v>
      </c>
      <c r="U7" s="22">
        <v>48</v>
      </c>
      <c r="V7" s="22">
        <v>120</v>
      </c>
      <c r="W7" s="15" t="s">
        <v>47</v>
      </c>
      <c r="X7" s="15" t="s">
        <v>48</v>
      </c>
      <c r="Y7" s="20"/>
    </row>
    <row r="8" s="3" customFormat="1" ht="164" customHeight="1" spans="1:25">
      <c r="A8" s="15">
        <v>3</v>
      </c>
      <c r="B8" s="15" t="s">
        <v>41</v>
      </c>
      <c r="C8" s="15" t="s">
        <v>42</v>
      </c>
      <c r="D8" s="15" t="s">
        <v>43</v>
      </c>
      <c r="E8" s="15" t="s">
        <v>34</v>
      </c>
      <c r="F8" s="15" t="s">
        <v>44</v>
      </c>
      <c r="G8" s="15" t="s">
        <v>49</v>
      </c>
      <c r="H8" s="15" t="s">
        <v>37</v>
      </c>
      <c r="I8" s="15" t="s">
        <v>44</v>
      </c>
      <c r="J8" s="22">
        <v>2023.04</v>
      </c>
      <c r="K8" s="22">
        <v>2023.12</v>
      </c>
      <c r="L8" s="15" t="s">
        <v>44</v>
      </c>
      <c r="M8" s="15" t="s">
        <v>50</v>
      </c>
      <c r="N8" s="22">
        <v>8</v>
      </c>
      <c r="O8" s="22">
        <v>8</v>
      </c>
      <c r="P8" s="22">
        <v>0</v>
      </c>
      <c r="Q8" s="22">
        <v>1</v>
      </c>
      <c r="R8" s="22">
        <v>48</v>
      </c>
      <c r="S8" s="22">
        <v>120</v>
      </c>
      <c r="T8" s="22">
        <v>1</v>
      </c>
      <c r="U8" s="22">
        <v>48</v>
      </c>
      <c r="V8" s="22">
        <v>120</v>
      </c>
      <c r="W8" s="15" t="s">
        <v>51</v>
      </c>
      <c r="X8" s="15" t="s">
        <v>52</v>
      </c>
      <c r="Y8" s="20"/>
    </row>
    <row r="9" s="3" customFormat="1" ht="165" customHeight="1" spans="1:25">
      <c r="A9" s="15">
        <v>4</v>
      </c>
      <c r="B9" s="15" t="s">
        <v>53</v>
      </c>
      <c r="C9" s="15" t="s">
        <v>54</v>
      </c>
      <c r="D9" s="15" t="s">
        <v>55</v>
      </c>
      <c r="E9" s="15" t="s">
        <v>34</v>
      </c>
      <c r="F9" s="15" t="s">
        <v>56</v>
      </c>
      <c r="G9" s="15" t="s">
        <v>57</v>
      </c>
      <c r="H9" s="15" t="s">
        <v>37</v>
      </c>
      <c r="I9" s="15" t="s">
        <v>56</v>
      </c>
      <c r="J9" s="22">
        <v>2023.04</v>
      </c>
      <c r="K9" s="22">
        <v>2023.12</v>
      </c>
      <c r="L9" s="15" t="s">
        <v>56</v>
      </c>
      <c r="M9" s="15" t="s">
        <v>58</v>
      </c>
      <c r="N9" s="22">
        <v>4</v>
      </c>
      <c r="O9" s="22">
        <v>4</v>
      </c>
      <c r="P9" s="22">
        <v>0</v>
      </c>
      <c r="Q9" s="22">
        <v>1</v>
      </c>
      <c r="R9" s="22">
        <v>77</v>
      </c>
      <c r="S9" s="22">
        <v>345</v>
      </c>
      <c r="T9" s="22">
        <v>1</v>
      </c>
      <c r="U9" s="22">
        <v>16</v>
      </c>
      <c r="V9" s="22">
        <v>35</v>
      </c>
      <c r="W9" s="15" t="s">
        <v>59</v>
      </c>
      <c r="X9" s="15" t="s">
        <v>60</v>
      </c>
      <c r="Y9" s="19"/>
    </row>
    <row r="10" s="4" customFormat="1" ht="131" customHeight="1" spans="1:25">
      <c r="A10" s="15">
        <v>5</v>
      </c>
      <c r="B10" s="16" t="s">
        <v>32</v>
      </c>
      <c r="C10" s="16" t="s">
        <v>33</v>
      </c>
      <c r="D10" s="16" t="s">
        <v>33</v>
      </c>
      <c r="E10" s="16" t="s">
        <v>61</v>
      </c>
      <c r="F10" s="16" t="s">
        <v>61</v>
      </c>
      <c r="G10" s="16" t="s">
        <v>62</v>
      </c>
      <c r="H10" s="16" t="s">
        <v>37</v>
      </c>
      <c r="I10" s="16" t="s">
        <v>61</v>
      </c>
      <c r="J10" s="23">
        <v>2023.01</v>
      </c>
      <c r="K10" s="23">
        <v>2023.12</v>
      </c>
      <c r="L10" s="16" t="s">
        <v>61</v>
      </c>
      <c r="M10" s="16" t="s">
        <v>63</v>
      </c>
      <c r="N10" s="24">
        <f>SUM(O10:P10)</f>
        <v>27.6</v>
      </c>
      <c r="O10" s="23">
        <v>27.6</v>
      </c>
      <c r="P10" s="23">
        <v>0</v>
      </c>
      <c r="Q10" s="23">
        <v>31</v>
      </c>
      <c r="R10" s="23">
        <v>46</v>
      </c>
      <c r="S10" s="23">
        <v>46</v>
      </c>
      <c r="T10" s="23">
        <v>31</v>
      </c>
      <c r="U10" s="23">
        <v>46</v>
      </c>
      <c r="V10" s="23">
        <v>46</v>
      </c>
      <c r="W10" s="16" t="s">
        <v>64</v>
      </c>
      <c r="X10" s="39" t="s">
        <v>65</v>
      </c>
      <c r="Y10" s="16"/>
    </row>
    <row r="11" s="3" customFormat="1" ht="163" customHeight="1" spans="1:25">
      <c r="A11" s="15">
        <v>6</v>
      </c>
      <c r="B11" s="17" t="s">
        <v>32</v>
      </c>
      <c r="C11" s="17" t="s">
        <v>66</v>
      </c>
      <c r="D11" s="17" t="s">
        <v>33</v>
      </c>
      <c r="E11" s="17" t="s">
        <v>67</v>
      </c>
      <c r="F11" s="17" t="s">
        <v>67</v>
      </c>
      <c r="G11" s="17" t="s">
        <v>68</v>
      </c>
      <c r="H11" s="17" t="s">
        <v>37</v>
      </c>
      <c r="I11" s="17" t="s">
        <v>67</v>
      </c>
      <c r="J11" s="25" t="s">
        <v>69</v>
      </c>
      <c r="K11" s="25" t="s">
        <v>70</v>
      </c>
      <c r="L11" s="17" t="s">
        <v>71</v>
      </c>
      <c r="M11" s="17" t="s">
        <v>72</v>
      </c>
      <c r="N11" s="25">
        <v>30</v>
      </c>
      <c r="O11" s="25">
        <v>30</v>
      </c>
      <c r="P11" s="25">
        <v>0</v>
      </c>
      <c r="Q11" s="25">
        <v>30</v>
      </c>
      <c r="R11" s="25">
        <v>30</v>
      </c>
      <c r="S11" s="25">
        <v>89</v>
      </c>
      <c r="T11" s="25">
        <v>30</v>
      </c>
      <c r="U11" s="17">
        <v>30</v>
      </c>
      <c r="V11" s="25">
        <v>89</v>
      </c>
      <c r="W11" s="17" t="s">
        <v>73</v>
      </c>
      <c r="X11" s="25" t="s">
        <v>74</v>
      </c>
      <c r="Y11" s="19"/>
    </row>
    <row r="12" s="3" customFormat="1" ht="183" customHeight="1" spans="1:25">
      <c r="A12" s="15">
        <v>7</v>
      </c>
      <c r="B12" s="15" t="s">
        <v>53</v>
      </c>
      <c r="C12" s="15" t="s">
        <v>75</v>
      </c>
      <c r="D12" s="15" t="s">
        <v>55</v>
      </c>
      <c r="E12" s="15" t="s">
        <v>76</v>
      </c>
      <c r="F12" s="15" t="s">
        <v>77</v>
      </c>
      <c r="G12" s="15" t="s">
        <v>78</v>
      </c>
      <c r="H12" s="15" t="s">
        <v>79</v>
      </c>
      <c r="I12" s="15" t="s">
        <v>77</v>
      </c>
      <c r="J12" s="22">
        <v>2023.01</v>
      </c>
      <c r="K12" s="22">
        <v>2023.12</v>
      </c>
      <c r="L12" s="15" t="s">
        <v>77</v>
      </c>
      <c r="M12" s="18" t="s">
        <v>80</v>
      </c>
      <c r="N12" s="26">
        <v>12</v>
      </c>
      <c r="O12" s="26">
        <v>12</v>
      </c>
      <c r="P12" s="26">
        <v>0</v>
      </c>
      <c r="Q12" s="22">
        <v>1</v>
      </c>
      <c r="R12" s="22">
        <v>705</v>
      </c>
      <c r="S12" s="22">
        <v>2989</v>
      </c>
      <c r="T12" s="22">
        <v>1</v>
      </c>
      <c r="U12" s="22">
        <v>52</v>
      </c>
      <c r="V12" s="22">
        <v>134</v>
      </c>
      <c r="W12" s="18" t="s">
        <v>81</v>
      </c>
      <c r="X12" s="18" t="s">
        <v>82</v>
      </c>
      <c r="Y12" s="15"/>
    </row>
    <row r="13" s="5" customFormat="1" ht="162" customHeight="1" spans="1:25">
      <c r="A13" s="15">
        <v>8</v>
      </c>
      <c r="B13" s="15" t="s">
        <v>41</v>
      </c>
      <c r="C13" s="15" t="s">
        <v>42</v>
      </c>
      <c r="D13" s="15" t="s">
        <v>83</v>
      </c>
      <c r="E13" s="15" t="s">
        <v>76</v>
      </c>
      <c r="F13" s="15" t="s">
        <v>77</v>
      </c>
      <c r="G13" s="18" t="s">
        <v>84</v>
      </c>
      <c r="H13" s="15" t="s">
        <v>79</v>
      </c>
      <c r="I13" s="15" t="s">
        <v>77</v>
      </c>
      <c r="J13" s="22">
        <v>2023.01</v>
      </c>
      <c r="K13" s="22">
        <v>2023.12</v>
      </c>
      <c r="L13" s="15" t="s">
        <v>77</v>
      </c>
      <c r="M13" s="18" t="s">
        <v>85</v>
      </c>
      <c r="N13" s="26">
        <v>6</v>
      </c>
      <c r="O13" s="26">
        <v>6</v>
      </c>
      <c r="P13" s="26">
        <v>0</v>
      </c>
      <c r="Q13" s="22">
        <v>1</v>
      </c>
      <c r="R13" s="22">
        <v>705</v>
      </c>
      <c r="S13" s="22">
        <v>2989</v>
      </c>
      <c r="T13" s="22">
        <v>1</v>
      </c>
      <c r="U13" s="22">
        <v>52</v>
      </c>
      <c r="V13" s="22">
        <v>134</v>
      </c>
      <c r="W13" s="18" t="s">
        <v>86</v>
      </c>
      <c r="X13" s="18" t="s">
        <v>87</v>
      </c>
      <c r="Y13" s="15"/>
    </row>
    <row r="14" s="5" customFormat="1" ht="179" customHeight="1" spans="1:25">
      <c r="A14" s="15">
        <v>9</v>
      </c>
      <c r="B14" s="15" t="s">
        <v>41</v>
      </c>
      <c r="C14" s="15" t="s">
        <v>42</v>
      </c>
      <c r="D14" s="15" t="s">
        <v>83</v>
      </c>
      <c r="E14" s="15" t="s">
        <v>76</v>
      </c>
      <c r="F14" s="15" t="s">
        <v>88</v>
      </c>
      <c r="G14" s="18" t="s">
        <v>89</v>
      </c>
      <c r="H14" s="15" t="s">
        <v>79</v>
      </c>
      <c r="I14" s="15" t="s">
        <v>88</v>
      </c>
      <c r="J14" s="22">
        <v>2023.01</v>
      </c>
      <c r="K14" s="22">
        <v>2023.12</v>
      </c>
      <c r="L14" s="15" t="s">
        <v>88</v>
      </c>
      <c r="M14" s="18" t="s">
        <v>90</v>
      </c>
      <c r="N14" s="26">
        <v>15</v>
      </c>
      <c r="O14" s="26">
        <v>4</v>
      </c>
      <c r="P14" s="26">
        <v>11</v>
      </c>
      <c r="Q14" s="22">
        <v>1</v>
      </c>
      <c r="R14" s="22">
        <v>501</v>
      </c>
      <c r="S14" s="22">
        <v>1930</v>
      </c>
      <c r="T14" s="22">
        <v>1</v>
      </c>
      <c r="U14" s="22">
        <v>63</v>
      </c>
      <c r="V14" s="22">
        <v>172</v>
      </c>
      <c r="W14" s="18" t="s">
        <v>91</v>
      </c>
      <c r="X14" s="18" t="s">
        <v>92</v>
      </c>
      <c r="Y14" s="15"/>
    </row>
    <row r="15" s="5" customFormat="1" ht="179" customHeight="1" spans="1:25">
      <c r="A15" s="15">
        <v>10</v>
      </c>
      <c r="B15" s="15" t="s">
        <v>41</v>
      </c>
      <c r="C15" s="15" t="s">
        <v>42</v>
      </c>
      <c r="D15" s="15" t="s">
        <v>83</v>
      </c>
      <c r="E15" s="15" t="s">
        <v>76</v>
      </c>
      <c r="F15" s="15" t="s">
        <v>88</v>
      </c>
      <c r="G15" s="18" t="s">
        <v>93</v>
      </c>
      <c r="H15" s="15" t="s">
        <v>79</v>
      </c>
      <c r="I15" s="15" t="s">
        <v>88</v>
      </c>
      <c r="J15" s="22">
        <v>2023.01</v>
      </c>
      <c r="K15" s="22">
        <v>2023.12</v>
      </c>
      <c r="L15" s="15" t="s">
        <v>88</v>
      </c>
      <c r="M15" s="18" t="s">
        <v>94</v>
      </c>
      <c r="N15" s="26">
        <v>5</v>
      </c>
      <c r="O15" s="26">
        <v>5</v>
      </c>
      <c r="P15" s="26">
        <v>0</v>
      </c>
      <c r="Q15" s="22">
        <v>1</v>
      </c>
      <c r="R15" s="22">
        <v>130</v>
      </c>
      <c r="S15" s="22">
        <v>439</v>
      </c>
      <c r="T15" s="22">
        <v>1</v>
      </c>
      <c r="U15" s="22">
        <v>41</v>
      </c>
      <c r="V15" s="22">
        <v>119</v>
      </c>
      <c r="W15" s="18" t="s">
        <v>95</v>
      </c>
      <c r="X15" s="18" t="s">
        <v>96</v>
      </c>
      <c r="Y15" s="15"/>
    </row>
    <row r="16" s="3" customFormat="1" ht="179" customHeight="1" spans="1:25">
      <c r="A16" s="15">
        <v>11</v>
      </c>
      <c r="B16" s="15" t="s">
        <v>53</v>
      </c>
      <c r="C16" s="15" t="s">
        <v>75</v>
      </c>
      <c r="D16" s="15" t="s">
        <v>55</v>
      </c>
      <c r="E16" s="15" t="s">
        <v>76</v>
      </c>
      <c r="F16" s="15" t="s">
        <v>97</v>
      </c>
      <c r="G16" s="15" t="s">
        <v>98</v>
      </c>
      <c r="H16" s="15" t="s">
        <v>79</v>
      </c>
      <c r="I16" s="15" t="s">
        <v>99</v>
      </c>
      <c r="J16" s="22">
        <v>2023.01</v>
      </c>
      <c r="K16" s="22">
        <v>2023.01</v>
      </c>
      <c r="L16" s="15" t="s">
        <v>99</v>
      </c>
      <c r="M16" s="15" t="s">
        <v>100</v>
      </c>
      <c r="N16" s="22">
        <v>30</v>
      </c>
      <c r="O16" s="22">
        <v>20</v>
      </c>
      <c r="P16" s="22">
        <v>10</v>
      </c>
      <c r="Q16" s="22">
        <v>1</v>
      </c>
      <c r="R16" s="22" t="s">
        <v>101</v>
      </c>
      <c r="S16" s="22" t="s">
        <v>102</v>
      </c>
      <c r="T16" s="22">
        <v>1</v>
      </c>
      <c r="U16" s="22">
        <v>8</v>
      </c>
      <c r="V16" s="22">
        <v>29</v>
      </c>
      <c r="W16" s="15" t="s">
        <v>103</v>
      </c>
      <c r="X16" s="15" t="s">
        <v>104</v>
      </c>
      <c r="Y16" s="15"/>
    </row>
    <row r="17" s="3" customFormat="1" ht="179" customHeight="1" spans="1:25">
      <c r="A17" s="15">
        <v>12</v>
      </c>
      <c r="B17" s="15" t="s">
        <v>53</v>
      </c>
      <c r="C17" s="15" t="s">
        <v>75</v>
      </c>
      <c r="D17" s="15" t="s">
        <v>55</v>
      </c>
      <c r="E17" s="15" t="s">
        <v>76</v>
      </c>
      <c r="F17" s="15" t="s">
        <v>97</v>
      </c>
      <c r="G17" s="15" t="s">
        <v>105</v>
      </c>
      <c r="H17" s="15" t="s">
        <v>79</v>
      </c>
      <c r="I17" s="15" t="s">
        <v>99</v>
      </c>
      <c r="J17" s="22">
        <v>2023.01</v>
      </c>
      <c r="K17" s="22">
        <v>2023.01</v>
      </c>
      <c r="L17" s="15" t="s">
        <v>99</v>
      </c>
      <c r="M17" s="15" t="s">
        <v>106</v>
      </c>
      <c r="N17" s="22">
        <v>80</v>
      </c>
      <c r="O17" s="22">
        <v>20</v>
      </c>
      <c r="P17" s="22">
        <v>60</v>
      </c>
      <c r="Q17" s="22">
        <v>1</v>
      </c>
      <c r="R17" s="22">
        <v>676</v>
      </c>
      <c r="S17" s="22">
        <v>2798</v>
      </c>
      <c r="T17" s="22">
        <v>1</v>
      </c>
      <c r="U17" s="22">
        <v>60</v>
      </c>
      <c r="V17" s="22">
        <v>179</v>
      </c>
      <c r="W17" s="15" t="s">
        <v>107</v>
      </c>
      <c r="X17" s="15" t="s">
        <v>108</v>
      </c>
      <c r="Y17" s="15"/>
    </row>
    <row r="18" s="3" customFormat="1" ht="179" customHeight="1" spans="1:25">
      <c r="A18" s="15">
        <v>13</v>
      </c>
      <c r="B18" s="15" t="s">
        <v>53</v>
      </c>
      <c r="C18" s="15" t="s">
        <v>75</v>
      </c>
      <c r="D18" s="15" t="s">
        <v>55</v>
      </c>
      <c r="E18" s="15" t="s">
        <v>76</v>
      </c>
      <c r="F18" s="15" t="s">
        <v>97</v>
      </c>
      <c r="G18" s="15" t="s">
        <v>109</v>
      </c>
      <c r="H18" s="15" t="s">
        <v>79</v>
      </c>
      <c r="I18" s="15" t="s">
        <v>99</v>
      </c>
      <c r="J18" s="22">
        <v>2023.01</v>
      </c>
      <c r="K18" s="22">
        <v>2023.01</v>
      </c>
      <c r="L18" s="15" t="s">
        <v>99</v>
      </c>
      <c r="M18" s="15" t="s">
        <v>110</v>
      </c>
      <c r="N18" s="22">
        <v>18</v>
      </c>
      <c r="O18" s="22">
        <v>10</v>
      </c>
      <c r="P18" s="22">
        <v>8</v>
      </c>
      <c r="Q18" s="22">
        <v>1</v>
      </c>
      <c r="R18" s="22">
        <v>43</v>
      </c>
      <c r="S18" s="22">
        <v>177</v>
      </c>
      <c r="T18" s="22">
        <v>1</v>
      </c>
      <c r="U18" s="22">
        <v>6</v>
      </c>
      <c r="V18" s="22">
        <v>15</v>
      </c>
      <c r="W18" s="15" t="s">
        <v>111</v>
      </c>
      <c r="X18" s="15" t="s">
        <v>112</v>
      </c>
      <c r="Y18" s="15"/>
    </row>
    <row r="19" s="3" customFormat="1" ht="179" customHeight="1" spans="1:25">
      <c r="A19" s="15">
        <v>14</v>
      </c>
      <c r="B19" s="15" t="s">
        <v>41</v>
      </c>
      <c r="C19" s="15" t="s">
        <v>113</v>
      </c>
      <c r="D19" s="15" t="s">
        <v>114</v>
      </c>
      <c r="E19" s="15" t="s">
        <v>115</v>
      </c>
      <c r="F19" s="15" t="s">
        <v>116</v>
      </c>
      <c r="G19" s="15" t="s">
        <v>117</v>
      </c>
      <c r="H19" s="15" t="s">
        <v>37</v>
      </c>
      <c r="I19" s="15" t="s">
        <v>118</v>
      </c>
      <c r="J19" s="22">
        <v>2023.02</v>
      </c>
      <c r="K19" s="22">
        <v>2023.12</v>
      </c>
      <c r="L19" s="15" t="s">
        <v>119</v>
      </c>
      <c r="M19" s="15" t="s">
        <v>120</v>
      </c>
      <c r="N19" s="22">
        <v>30</v>
      </c>
      <c r="O19" s="22">
        <v>20</v>
      </c>
      <c r="P19" s="22">
        <v>10</v>
      </c>
      <c r="Q19" s="22">
        <v>1</v>
      </c>
      <c r="R19" s="22">
        <v>41</v>
      </c>
      <c r="S19" s="22">
        <v>120</v>
      </c>
      <c r="T19" s="22">
        <v>0</v>
      </c>
      <c r="U19" s="22">
        <v>7</v>
      </c>
      <c r="V19" s="22">
        <v>22</v>
      </c>
      <c r="W19" s="15" t="s">
        <v>121</v>
      </c>
      <c r="X19" s="15" t="s">
        <v>122</v>
      </c>
      <c r="Y19" s="15"/>
    </row>
    <row r="20" s="5" customFormat="1" ht="179" customHeight="1" spans="1:25">
      <c r="A20" s="15">
        <v>15</v>
      </c>
      <c r="B20" s="15" t="s">
        <v>41</v>
      </c>
      <c r="C20" s="15" t="s">
        <v>113</v>
      </c>
      <c r="D20" s="15" t="s">
        <v>114</v>
      </c>
      <c r="E20" s="15" t="s">
        <v>115</v>
      </c>
      <c r="F20" s="15" t="s">
        <v>123</v>
      </c>
      <c r="G20" s="15" t="s">
        <v>124</v>
      </c>
      <c r="H20" s="15" t="s">
        <v>37</v>
      </c>
      <c r="I20" s="15" t="s">
        <v>123</v>
      </c>
      <c r="J20" s="22">
        <v>2023.02</v>
      </c>
      <c r="K20" s="22">
        <v>2023.12</v>
      </c>
      <c r="L20" s="15" t="s">
        <v>125</v>
      </c>
      <c r="M20" s="15" t="s">
        <v>126</v>
      </c>
      <c r="N20" s="22">
        <v>48</v>
      </c>
      <c r="O20" s="22">
        <v>30</v>
      </c>
      <c r="P20" s="22">
        <v>18</v>
      </c>
      <c r="Q20" s="22">
        <v>5</v>
      </c>
      <c r="R20" s="22">
        <v>111</v>
      </c>
      <c r="S20" s="22">
        <v>456</v>
      </c>
      <c r="T20" s="22">
        <v>0</v>
      </c>
      <c r="U20" s="22">
        <v>11</v>
      </c>
      <c r="V20" s="22">
        <v>39</v>
      </c>
      <c r="W20" s="15" t="s">
        <v>126</v>
      </c>
      <c r="X20" s="15" t="s">
        <v>127</v>
      </c>
      <c r="Y20" s="15"/>
    </row>
    <row r="21" s="3" customFormat="1" ht="179" customHeight="1" spans="1:25">
      <c r="A21" s="15">
        <v>16</v>
      </c>
      <c r="B21" s="15" t="s">
        <v>41</v>
      </c>
      <c r="C21" s="15" t="s">
        <v>113</v>
      </c>
      <c r="D21" s="15" t="s">
        <v>114</v>
      </c>
      <c r="E21" s="15" t="s">
        <v>115</v>
      </c>
      <c r="F21" s="15" t="s">
        <v>128</v>
      </c>
      <c r="G21" s="15" t="s">
        <v>129</v>
      </c>
      <c r="H21" s="15" t="s">
        <v>37</v>
      </c>
      <c r="I21" s="15" t="s">
        <v>128</v>
      </c>
      <c r="J21" s="22">
        <v>2023.01</v>
      </c>
      <c r="K21" s="22">
        <v>2023.12</v>
      </c>
      <c r="L21" s="15" t="s">
        <v>125</v>
      </c>
      <c r="M21" s="15" t="s">
        <v>130</v>
      </c>
      <c r="N21" s="22">
        <v>480</v>
      </c>
      <c r="O21" s="22">
        <v>260</v>
      </c>
      <c r="P21" s="22">
        <v>220</v>
      </c>
      <c r="Q21" s="22">
        <v>1</v>
      </c>
      <c r="R21" s="22">
        <v>380</v>
      </c>
      <c r="S21" s="22">
        <v>1200</v>
      </c>
      <c r="T21" s="22">
        <v>0</v>
      </c>
      <c r="U21" s="22">
        <v>46</v>
      </c>
      <c r="V21" s="22">
        <v>133</v>
      </c>
      <c r="W21" s="15" t="s">
        <v>131</v>
      </c>
      <c r="X21" s="15" t="s">
        <v>132</v>
      </c>
      <c r="Y21" s="15"/>
    </row>
    <row r="22" s="3" customFormat="1" ht="169" customHeight="1" spans="1:25">
      <c r="A22" s="15">
        <v>17</v>
      </c>
      <c r="B22" s="15" t="s">
        <v>41</v>
      </c>
      <c r="C22" s="15" t="s">
        <v>113</v>
      </c>
      <c r="D22" s="15" t="s">
        <v>114</v>
      </c>
      <c r="E22" s="15" t="s">
        <v>115</v>
      </c>
      <c r="F22" s="15" t="s">
        <v>133</v>
      </c>
      <c r="G22" s="15" t="s">
        <v>134</v>
      </c>
      <c r="H22" s="15" t="s">
        <v>37</v>
      </c>
      <c r="I22" s="15" t="s">
        <v>135</v>
      </c>
      <c r="J22" s="22">
        <v>2023.01</v>
      </c>
      <c r="K22" s="22">
        <v>2023.12</v>
      </c>
      <c r="L22" s="15" t="s">
        <v>133</v>
      </c>
      <c r="M22" s="15" t="s">
        <v>136</v>
      </c>
      <c r="N22" s="22">
        <v>100</v>
      </c>
      <c r="O22" s="22">
        <v>50</v>
      </c>
      <c r="P22" s="22">
        <v>50</v>
      </c>
      <c r="Q22" s="22">
        <v>1</v>
      </c>
      <c r="R22" s="22">
        <v>9</v>
      </c>
      <c r="S22" s="22">
        <v>18</v>
      </c>
      <c r="T22" s="22">
        <v>1</v>
      </c>
      <c r="U22" s="22">
        <v>45</v>
      </c>
      <c r="V22" s="22">
        <v>109</v>
      </c>
      <c r="W22" s="15" t="s">
        <v>137</v>
      </c>
      <c r="X22" s="15" t="s">
        <v>138</v>
      </c>
      <c r="Y22" s="15"/>
    </row>
    <row r="23" s="3" customFormat="1" ht="132" customHeight="1" spans="1:25">
      <c r="A23" s="15">
        <v>18</v>
      </c>
      <c r="B23" s="17" t="s">
        <v>41</v>
      </c>
      <c r="C23" s="17" t="s">
        <v>113</v>
      </c>
      <c r="D23" s="17" t="s">
        <v>83</v>
      </c>
      <c r="E23" s="17" t="s">
        <v>115</v>
      </c>
      <c r="F23" s="17" t="s">
        <v>139</v>
      </c>
      <c r="G23" s="17" t="s">
        <v>140</v>
      </c>
      <c r="H23" s="15" t="s">
        <v>37</v>
      </c>
      <c r="I23" s="17" t="s">
        <v>141</v>
      </c>
      <c r="J23" s="27" t="s">
        <v>142</v>
      </c>
      <c r="K23" s="27" t="s">
        <v>143</v>
      </c>
      <c r="L23" s="17" t="s">
        <v>139</v>
      </c>
      <c r="M23" s="17" t="s">
        <v>144</v>
      </c>
      <c r="N23" s="25">
        <v>30</v>
      </c>
      <c r="O23" s="25">
        <v>28</v>
      </c>
      <c r="P23" s="25">
        <v>2</v>
      </c>
      <c r="Q23" s="25">
        <v>2</v>
      </c>
      <c r="R23" s="25">
        <v>60</v>
      </c>
      <c r="S23" s="25">
        <v>300</v>
      </c>
      <c r="T23" s="25">
        <v>1</v>
      </c>
      <c r="U23" s="25">
        <v>6</v>
      </c>
      <c r="V23" s="25">
        <v>20</v>
      </c>
      <c r="W23" s="17" t="s">
        <v>145</v>
      </c>
      <c r="X23" s="17" t="s">
        <v>146</v>
      </c>
      <c r="Y23" s="15"/>
    </row>
    <row r="24" s="3" customFormat="1" ht="148" customHeight="1" spans="1:25">
      <c r="A24" s="15">
        <v>19</v>
      </c>
      <c r="B24" s="15" t="s">
        <v>32</v>
      </c>
      <c r="C24" s="15" t="s">
        <v>33</v>
      </c>
      <c r="D24" s="15" t="s">
        <v>33</v>
      </c>
      <c r="E24" s="15" t="s">
        <v>115</v>
      </c>
      <c r="F24" s="15" t="s">
        <v>147</v>
      </c>
      <c r="G24" s="15" t="s">
        <v>148</v>
      </c>
      <c r="H24" s="15" t="s">
        <v>37</v>
      </c>
      <c r="I24" s="15" t="s">
        <v>147</v>
      </c>
      <c r="J24" s="22">
        <v>2023.01</v>
      </c>
      <c r="K24" s="22">
        <v>2023.12</v>
      </c>
      <c r="L24" s="15" t="s">
        <v>125</v>
      </c>
      <c r="M24" s="15" t="s">
        <v>149</v>
      </c>
      <c r="N24" s="28">
        <v>13.2</v>
      </c>
      <c r="O24" s="28">
        <v>13.2</v>
      </c>
      <c r="P24" s="28">
        <v>0</v>
      </c>
      <c r="Q24" s="28">
        <v>15</v>
      </c>
      <c r="R24" s="28">
        <v>22</v>
      </c>
      <c r="S24" s="28">
        <v>22</v>
      </c>
      <c r="T24" s="28">
        <v>3</v>
      </c>
      <c r="U24" s="28">
        <v>22</v>
      </c>
      <c r="V24" s="28">
        <v>22</v>
      </c>
      <c r="W24" s="17" t="s">
        <v>150</v>
      </c>
      <c r="X24" s="17" t="s">
        <v>151</v>
      </c>
      <c r="Y24" s="15"/>
    </row>
    <row r="25" s="6" customFormat="1" ht="161" customHeight="1" spans="1:25">
      <c r="A25" s="15">
        <v>20</v>
      </c>
      <c r="B25" s="16" t="s">
        <v>32</v>
      </c>
      <c r="C25" s="16" t="s">
        <v>33</v>
      </c>
      <c r="D25" s="16" t="s">
        <v>33</v>
      </c>
      <c r="E25" s="16" t="s">
        <v>152</v>
      </c>
      <c r="F25" s="16" t="s">
        <v>152</v>
      </c>
      <c r="G25" s="16" t="s">
        <v>153</v>
      </c>
      <c r="H25" s="16" t="s">
        <v>37</v>
      </c>
      <c r="I25" s="16" t="s">
        <v>152</v>
      </c>
      <c r="J25" s="22">
        <v>2023.01</v>
      </c>
      <c r="K25" s="22">
        <v>2023.12</v>
      </c>
      <c r="L25" s="16" t="s">
        <v>152</v>
      </c>
      <c r="M25" s="16" t="s">
        <v>154</v>
      </c>
      <c r="N25" s="29">
        <v>30</v>
      </c>
      <c r="O25" s="29">
        <v>30</v>
      </c>
      <c r="P25" s="23">
        <v>0</v>
      </c>
      <c r="Q25" s="23">
        <v>14</v>
      </c>
      <c r="R25" s="23">
        <v>50</v>
      </c>
      <c r="S25" s="23">
        <v>50</v>
      </c>
      <c r="T25" s="23">
        <v>14</v>
      </c>
      <c r="U25" s="23">
        <v>50</v>
      </c>
      <c r="V25" s="23">
        <v>50</v>
      </c>
      <c r="W25" s="16" t="s">
        <v>155</v>
      </c>
      <c r="X25" s="16" t="s">
        <v>156</v>
      </c>
      <c r="Y25" s="41"/>
    </row>
    <row r="26" s="3" customFormat="1" ht="150" customHeight="1" spans="1:25">
      <c r="A26" s="15">
        <v>21</v>
      </c>
      <c r="B26" s="15" t="s">
        <v>32</v>
      </c>
      <c r="C26" s="15" t="s">
        <v>33</v>
      </c>
      <c r="D26" s="15" t="s">
        <v>33</v>
      </c>
      <c r="E26" s="15" t="s">
        <v>157</v>
      </c>
      <c r="F26" s="15" t="s">
        <v>158</v>
      </c>
      <c r="G26" s="15" t="s">
        <v>159</v>
      </c>
      <c r="H26" s="15" t="s">
        <v>160</v>
      </c>
      <c r="I26" s="15" t="s">
        <v>158</v>
      </c>
      <c r="J26" s="27" t="s">
        <v>161</v>
      </c>
      <c r="K26" s="27" t="s">
        <v>162</v>
      </c>
      <c r="L26" s="15" t="s">
        <v>163</v>
      </c>
      <c r="M26" s="15" t="s">
        <v>164</v>
      </c>
      <c r="N26" s="22">
        <v>14.4</v>
      </c>
      <c r="O26" s="22">
        <v>14.4</v>
      </c>
      <c r="P26" s="22">
        <v>0</v>
      </c>
      <c r="Q26" s="22">
        <v>16</v>
      </c>
      <c r="R26" s="22">
        <v>24</v>
      </c>
      <c r="S26" s="22">
        <v>24</v>
      </c>
      <c r="T26" s="22">
        <v>16</v>
      </c>
      <c r="U26" s="22">
        <v>24</v>
      </c>
      <c r="V26" s="22">
        <v>24</v>
      </c>
      <c r="W26" s="15" t="s">
        <v>165</v>
      </c>
      <c r="X26" s="15" t="s">
        <v>166</v>
      </c>
      <c r="Y26" s="19"/>
    </row>
    <row r="27" s="3" customFormat="1" ht="179" customHeight="1" spans="1:25">
      <c r="A27" s="15">
        <v>22</v>
      </c>
      <c r="B27" s="15" t="s">
        <v>41</v>
      </c>
      <c r="C27" s="15" t="s">
        <v>113</v>
      </c>
      <c r="D27" s="15" t="s">
        <v>83</v>
      </c>
      <c r="E27" s="15" t="s">
        <v>157</v>
      </c>
      <c r="F27" s="15" t="s">
        <v>167</v>
      </c>
      <c r="G27" s="15" t="s">
        <v>168</v>
      </c>
      <c r="H27" s="15" t="s">
        <v>160</v>
      </c>
      <c r="I27" s="15" t="s">
        <v>167</v>
      </c>
      <c r="J27" s="27" t="s">
        <v>169</v>
      </c>
      <c r="K27" s="27" t="s">
        <v>170</v>
      </c>
      <c r="L27" s="15" t="s">
        <v>163</v>
      </c>
      <c r="M27" s="15" t="s">
        <v>171</v>
      </c>
      <c r="N27" s="22">
        <v>45</v>
      </c>
      <c r="O27" s="22">
        <v>4</v>
      </c>
      <c r="P27" s="22">
        <v>41</v>
      </c>
      <c r="Q27" s="22">
        <v>1</v>
      </c>
      <c r="R27" s="22">
        <v>220</v>
      </c>
      <c r="S27" s="22">
        <v>450</v>
      </c>
      <c r="T27" s="22">
        <v>1</v>
      </c>
      <c r="U27" s="22">
        <v>5</v>
      </c>
      <c r="V27" s="22">
        <v>12</v>
      </c>
      <c r="W27" s="15" t="s">
        <v>172</v>
      </c>
      <c r="X27" s="15" t="s">
        <v>173</v>
      </c>
      <c r="Y27" s="19"/>
    </row>
    <row r="28" s="3" customFormat="1" ht="179" customHeight="1" spans="1:25">
      <c r="A28" s="15">
        <v>23</v>
      </c>
      <c r="B28" s="15" t="s">
        <v>41</v>
      </c>
      <c r="C28" s="15" t="s">
        <v>113</v>
      </c>
      <c r="D28" s="15" t="s">
        <v>83</v>
      </c>
      <c r="E28" s="15" t="s">
        <v>157</v>
      </c>
      <c r="F28" s="15" t="s">
        <v>174</v>
      </c>
      <c r="G28" s="15" t="s">
        <v>175</v>
      </c>
      <c r="H28" s="15" t="s">
        <v>160</v>
      </c>
      <c r="I28" s="15" t="s">
        <v>174</v>
      </c>
      <c r="J28" s="27" t="s">
        <v>176</v>
      </c>
      <c r="K28" s="27" t="s">
        <v>170</v>
      </c>
      <c r="L28" s="15" t="s">
        <v>163</v>
      </c>
      <c r="M28" s="15" t="s">
        <v>177</v>
      </c>
      <c r="N28" s="22">
        <v>22</v>
      </c>
      <c r="O28" s="22">
        <v>4</v>
      </c>
      <c r="P28" s="22">
        <v>18</v>
      </c>
      <c r="Q28" s="22">
        <v>1</v>
      </c>
      <c r="R28" s="22">
        <v>240</v>
      </c>
      <c r="S28" s="22">
        <v>510</v>
      </c>
      <c r="T28" s="22">
        <v>1</v>
      </c>
      <c r="U28" s="22">
        <v>6</v>
      </c>
      <c r="V28" s="22">
        <v>18</v>
      </c>
      <c r="W28" s="15" t="s">
        <v>178</v>
      </c>
      <c r="X28" s="15" t="s">
        <v>173</v>
      </c>
      <c r="Y28" s="19"/>
    </row>
    <row r="29" s="3" customFormat="1" ht="151" customHeight="1" spans="1:25">
      <c r="A29" s="15">
        <v>24</v>
      </c>
      <c r="B29" s="15" t="s">
        <v>41</v>
      </c>
      <c r="C29" s="15" t="s">
        <v>113</v>
      </c>
      <c r="D29" s="15" t="s">
        <v>83</v>
      </c>
      <c r="E29" s="15" t="s">
        <v>157</v>
      </c>
      <c r="F29" s="15" t="s">
        <v>179</v>
      </c>
      <c r="G29" s="15" t="s">
        <v>180</v>
      </c>
      <c r="H29" s="15" t="s">
        <v>160</v>
      </c>
      <c r="I29" s="15" t="s">
        <v>179</v>
      </c>
      <c r="J29" s="27" t="s">
        <v>176</v>
      </c>
      <c r="K29" s="27" t="s">
        <v>170</v>
      </c>
      <c r="L29" s="15" t="s">
        <v>163</v>
      </c>
      <c r="M29" s="15" t="s">
        <v>181</v>
      </c>
      <c r="N29" s="22">
        <v>130</v>
      </c>
      <c r="O29" s="22">
        <v>8</v>
      </c>
      <c r="P29" s="22">
        <v>122</v>
      </c>
      <c r="Q29" s="22">
        <v>1</v>
      </c>
      <c r="R29" s="22">
        <v>320</v>
      </c>
      <c r="S29" s="22">
        <v>650</v>
      </c>
      <c r="T29" s="22">
        <v>1</v>
      </c>
      <c r="U29" s="22">
        <v>30</v>
      </c>
      <c r="V29" s="22">
        <v>75</v>
      </c>
      <c r="W29" s="15" t="s">
        <v>182</v>
      </c>
      <c r="X29" s="15" t="s">
        <v>173</v>
      </c>
      <c r="Y29" s="19"/>
    </row>
    <row r="30" s="5" customFormat="1" ht="120" customHeight="1" spans="1:25">
      <c r="A30" s="15">
        <v>25</v>
      </c>
      <c r="B30" s="15" t="s">
        <v>32</v>
      </c>
      <c r="C30" s="15" t="s">
        <v>33</v>
      </c>
      <c r="D30" s="15" t="s">
        <v>33</v>
      </c>
      <c r="E30" s="15" t="s">
        <v>183</v>
      </c>
      <c r="F30" s="15" t="s">
        <v>184</v>
      </c>
      <c r="G30" s="15" t="s">
        <v>185</v>
      </c>
      <c r="H30" s="15" t="s">
        <v>37</v>
      </c>
      <c r="I30" s="15" t="s">
        <v>184</v>
      </c>
      <c r="J30" s="22">
        <v>202301</v>
      </c>
      <c r="K30" s="22" t="s">
        <v>186</v>
      </c>
      <c r="L30" s="15" t="s">
        <v>187</v>
      </c>
      <c r="M30" s="15" t="s">
        <v>188</v>
      </c>
      <c r="N30" s="22">
        <v>16.8</v>
      </c>
      <c r="O30" s="22">
        <v>16.8</v>
      </c>
      <c r="P30" s="22">
        <v>0</v>
      </c>
      <c r="Q30" s="22">
        <v>16</v>
      </c>
      <c r="R30" s="22">
        <v>28</v>
      </c>
      <c r="S30" s="22">
        <v>82</v>
      </c>
      <c r="T30" s="22">
        <v>0</v>
      </c>
      <c r="U30" s="22">
        <v>28</v>
      </c>
      <c r="V30" s="22">
        <v>82</v>
      </c>
      <c r="W30" s="15" t="s">
        <v>189</v>
      </c>
      <c r="X30" s="15" t="s">
        <v>190</v>
      </c>
      <c r="Y30" s="15"/>
    </row>
    <row r="31" s="3" customFormat="1" ht="141" customHeight="1" spans="1:25">
      <c r="A31" s="15">
        <v>26</v>
      </c>
      <c r="B31" s="17" t="s">
        <v>41</v>
      </c>
      <c r="C31" s="17" t="s">
        <v>113</v>
      </c>
      <c r="D31" s="17" t="s">
        <v>83</v>
      </c>
      <c r="E31" s="17" t="s">
        <v>183</v>
      </c>
      <c r="F31" s="17" t="s">
        <v>191</v>
      </c>
      <c r="G31" s="17" t="s">
        <v>192</v>
      </c>
      <c r="H31" s="17" t="s">
        <v>37</v>
      </c>
      <c r="I31" s="17" t="s">
        <v>191</v>
      </c>
      <c r="J31" s="22">
        <v>2023.01</v>
      </c>
      <c r="K31" s="22">
        <v>2023.12</v>
      </c>
      <c r="L31" s="17" t="s">
        <v>191</v>
      </c>
      <c r="M31" s="17" t="s">
        <v>193</v>
      </c>
      <c r="N31" s="30">
        <v>140</v>
      </c>
      <c r="O31" s="25">
        <v>10</v>
      </c>
      <c r="P31" s="25">
        <v>130</v>
      </c>
      <c r="Q31" s="25">
        <v>1</v>
      </c>
      <c r="R31" s="25">
        <v>70</v>
      </c>
      <c r="S31" s="25">
        <v>240</v>
      </c>
      <c r="T31" s="25">
        <v>0</v>
      </c>
      <c r="U31" s="25">
        <v>16</v>
      </c>
      <c r="V31" s="25">
        <v>28</v>
      </c>
      <c r="W31" s="17" t="s">
        <v>194</v>
      </c>
      <c r="X31" s="17" t="s">
        <v>195</v>
      </c>
      <c r="Y31" s="20"/>
    </row>
    <row r="32" s="3" customFormat="1" ht="150" customHeight="1" spans="1:25">
      <c r="A32" s="15">
        <v>27</v>
      </c>
      <c r="B32" s="15" t="s">
        <v>196</v>
      </c>
      <c r="C32" s="15" t="s">
        <v>113</v>
      </c>
      <c r="D32" s="15" t="s">
        <v>197</v>
      </c>
      <c r="E32" s="15" t="s">
        <v>198</v>
      </c>
      <c r="F32" s="15" t="s">
        <v>199</v>
      </c>
      <c r="G32" s="16" t="s">
        <v>200</v>
      </c>
      <c r="H32" s="15" t="s">
        <v>37</v>
      </c>
      <c r="I32" s="15" t="s">
        <v>199</v>
      </c>
      <c r="J32" s="22">
        <v>2023.09</v>
      </c>
      <c r="K32" s="22">
        <v>2023.12</v>
      </c>
      <c r="L32" s="15" t="s">
        <v>199</v>
      </c>
      <c r="M32" s="16" t="s">
        <v>201</v>
      </c>
      <c r="N32" s="22">
        <v>8</v>
      </c>
      <c r="O32" s="22">
        <v>5</v>
      </c>
      <c r="P32" s="22">
        <v>3</v>
      </c>
      <c r="Q32" s="22">
        <v>1</v>
      </c>
      <c r="R32" s="22">
        <v>65</v>
      </c>
      <c r="S32" s="22">
        <v>225</v>
      </c>
      <c r="T32" s="22">
        <v>1</v>
      </c>
      <c r="U32" s="22">
        <v>21</v>
      </c>
      <c r="V32" s="22">
        <v>72</v>
      </c>
      <c r="W32" s="15" t="s">
        <v>202</v>
      </c>
      <c r="X32" s="15" t="s">
        <v>203</v>
      </c>
      <c r="Y32" s="19"/>
    </row>
    <row r="33" s="3" customFormat="1" ht="179" customHeight="1" spans="1:25">
      <c r="A33" s="15">
        <v>28</v>
      </c>
      <c r="B33" s="16" t="s">
        <v>41</v>
      </c>
      <c r="C33" s="16" t="s">
        <v>113</v>
      </c>
      <c r="D33" s="16" t="s">
        <v>83</v>
      </c>
      <c r="E33" s="15" t="s">
        <v>198</v>
      </c>
      <c r="F33" s="15" t="s">
        <v>204</v>
      </c>
      <c r="G33" s="15" t="s">
        <v>205</v>
      </c>
      <c r="H33" s="15" t="s">
        <v>37</v>
      </c>
      <c r="I33" s="15" t="s">
        <v>204</v>
      </c>
      <c r="J33" s="27" t="s">
        <v>206</v>
      </c>
      <c r="K33" s="22">
        <v>2023.11</v>
      </c>
      <c r="L33" s="15" t="s">
        <v>204</v>
      </c>
      <c r="M33" s="15" t="s">
        <v>207</v>
      </c>
      <c r="N33" s="22">
        <v>420</v>
      </c>
      <c r="O33" s="22">
        <v>300</v>
      </c>
      <c r="P33" s="22">
        <v>120</v>
      </c>
      <c r="Q33" s="22">
        <v>1</v>
      </c>
      <c r="R33" s="22">
        <v>685</v>
      </c>
      <c r="S33" s="22">
        <v>2720</v>
      </c>
      <c r="T33" s="22">
        <v>1</v>
      </c>
      <c r="U33" s="22">
        <v>49</v>
      </c>
      <c r="V33" s="22">
        <v>126</v>
      </c>
      <c r="W33" s="16" t="s">
        <v>208</v>
      </c>
      <c r="X33" s="16" t="s">
        <v>209</v>
      </c>
      <c r="Y33" s="15"/>
    </row>
    <row r="34" s="3" customFormat="1" ht="179" customHeight="1" spans="1:25">
      <c r="A34" s="15">
        <v>29</v>
      </c>
      <c r="B34" s="15" t="s">
        <v>32</v>
      </c>
      <c r="C34" s="15" t="s">
        <v>33</v>
      </c>
      <c r="D34" s="15" t="s">
        <v>33</v>
      </c>
      <c r="E34" s="15" t="s">
        <v>198</v>
      </c>
      <c r="F34" s="15" t="s">
        <v>210</v>
      </c>
      <c r="G34" s="19" t="s">
        <v>211</v>
      </c>
      <c r="H34" s="19" t="s">
        <v>37</v>
      </c>
      <c r="I34" s="15" t="s">
        <v>210</v>
      </c>
      <c r="J34" s="31" t="s">
        <v>170</v>
      </c>
      <c r="K34" s="31" t="s">
        <v>212</v>
      </c>
      <c r="L34" s="15" t="s">
        <v>213</v>
      </c>
      <c r="M34" s="15" t="s">
        <v>214</v>
      </c>
      <c r="N34" s="22">
        <v>27.6</v>
      </c>
      <c r="O34" s="22">
        <v>27.6</v>
      </c>
      <c r="P34" s="22">
        <v>0</v>
      </c>
      <c r="Q34" s="22">
        <v>31</v>
      </c>
      <c r="R34" s="22">
        <v>46</v>
      </c>
      <c r="S34" s="22">
        <v>46</v>
      </c>
      <c r="T34" s="22">
        <v>5</v>
      </c>
      <c r="U34" s="22">
        <v>46</v>
      </c>
      <c r="V34" s="22">
        <v>46</v>
      </c>
      <c r="W34" s="20" t="s">
        <v>215</v>
      </c>
      <c r="X34" s="20" t="s">
        <v>216</v>
      </c>
      <c r="Y34" s="15"/>
    </row>
    <row r="35" s="6" customFormat="1" ht="179" customHeight="1" spans="1:25">
      <c r="A35" s="15">
        <v>30</v>
      </c>
      <c r="B35" s="15" t="s">
        <v>41</v>
      </c>
      <c r="C35" s="15" t="s">
        <v>42</v>
      </c>
      <c r="D35" s="15" t="s">
        <v>217</v>
      </c>
      <c r="E35" s="15" t="s">
        <v>218</v>
      </c>
      <c r="F35" s="20" t="s">
        <v>219</v>
      </c>
      <c r="G35" s="21" t="s">
        <v>220</v>
      </c>
      <c r="H35" s="17" t="s">
        <v>79</v>
      </c>
      <c r="I35" s="20" t="s">
        <v>219</v>
      </c>
      <c r="J35" s="32">
        <v>2023.1</v>
      </c>
      <c r="K35" s="32">
        <v>2024.1</v>
      </c>
      <c r="L35" s="20" t="s">
        <v>219</v>
      </c>
      <c r="M35" s="21" t="s">
        <v>221</v>
      </c>
      <c r="N35" s="33">
        <v>8</v>
      </c>
      <c r="O35" s="33">
        <v>8</v>
      </c>
      <c r="P35" s="33">
        <v>0</v>
      </c>
      <c r="Q35" s="33">
        <v>1</v>
      </c>
      <c r="R35" s="40">
        <v>853</v>
      </c>
      <c r="S35" s="40">
        <v>3277</v>
      </c>
      <c r="T35" s="33">
        <v>1</v>
      </c>
      <c r="U35" s="33">
        <v>57</v>
      </c>
      <c r="V35" s="34">
        <v>169</v>
      </c>
      <c r="W35" s="21" t="s">
        <v>222</v>
      </c>
      <c r="X35" s="21" t="s">
        <v>223</v>
      </c>
      <c r="Y35" s="20"/>
    </row>
    <row r="36" s="6" customFormat="1" ht="179" customHeight="1" spans="1:25">
      <c r="A36" s="15">
        <v>31</v>
      </c>
      <c r="B36" s="15" t="s">
        <v>32</v>
      </c>
      <c r="C36" s="15" t="s">
        <v>224</v>
      </c>
      <c r="D36" s="15" t="s">
        <v>225</v>
      </c>
      <c r="E36" s="15" t="s">
        <v>218</v>
      </c>
      <c r="F36" s="21" t="s">
        <v>226</v>
      </c>
      <c r="G36" s="21" t="s">
        <v>227</v>
      </c>
      <c r="H36" s="17" t="s">
        <v>79</v>
      </c>
      <c r="I36" s="21" t="s">
        <v>226</v>
      </c>
      <c r="J36" s="32">
        <v>2023.1</v>
      </c>
      <c r="K36" s="32">
        <v>2024.1</v>
      </c>
      <c r="L36" s="21" t="s">
        <v>226</v>
      </c>
      <c r="M36" s="21" t="s">
        <v>228</v>
      </c>
      <c r="N36" s="34">
        <v>18</v>
      </c>
      <c r="O36" s="34">
        <v>18</v>
      </c>
      <c r="P36" s="33">
        <v>0</v>
      </c>
      <c r="Q36" s="33">
        <v>18</v>
      </c>
      <c r="R36" s="33">
        <v>30</v>
      </c>
      <c r="S36" s="33">
        <v>30</v>
      </c>
      <c r="T36" s="33">
        <v>18</v>
      </c>
      <c r="U36" s="33">
        <v>30</v>
      </c>
      <c r="V36" s="33">
        <v>30</v>
      </c>
      <c r="W36" s="21" t="s">
        <v>229</v>
      </c>
      <c r="X36" s="21" t="s">
        <v>230</v>
      </c>
      <c r="Y36" s="19"/>
    </row>
    <row r="37" s="4" customFormat="1" ht="179" customHeight="1" spans="1:25">
      <c r="A37" s="15">
        <v>32</v>
      </c>
      <c r="B37" s="15" t="s">
        <v>32</v>
      </c>
      <c r="C37" s="15" t="s">
        <v>33</v>
      </c>
      <c r="D37" s="15" t="s">
        <v>33</v>
      </c>
      <c r="E37" s="15" t="s">
        <v>231</v>
      </c>
      <c r="F37" s="15" t="s">
        <v>231</v>
      </c>
      <c r="G37" s="15" t="s">
        <v>232</v>
      </c>
      <c r="H37" s="15" t="s">
        <v>37</v>
      </c>
      <c r="I37" s="15" t="s">
        <v>233</v>
      </c>
      <c r="J37" s="35">
        <v>2023.01</v>
      </c>
      <c r="K37" s="35">
        <v>2023.12</v>
      </c>
      <c r="L37" s="15" t="s">
        <v>234</v>
      </c>
      <c r="M37" s="15" t="s">
        <v>235</v>
      </c>
      <c r="N37" s="36">
        <f t="shared" ref="N37:N50" si="0">SUM(O37:P37)</f>
        <v>18.6</v>
      </c>
      <c r="O37" s="22">
        <v>18.6</v>
      </c>
      <c r="P37" s="22">
        <v>0</v>
      </c>
      <c r="Q37" s="22">
        <v>18</v>
      </c>
      <c r="R37" s="22">
        <v>31</v>
      </c>
      <c r="S37" s="22">
        <v>31</v>
      </c>
      <c r="T37" s="22">
        <v>3</v>
      </c>
      <c r="U37" s="22">
        <v>31</v>
      </c>
      <c r="V37" s="22">
        <v>31</v>
      </c>
      <c r="W37" s="16" t="s">
        <v>236</v>
      </c>
      <c r="X37" s="16" t="s">
        <v>237</v>
      </c>
      <c r="Y37" s="16"/>
    </row>
    <row r="38" s="4" customFormat="1" ht="179" customHeight="1" spans="1:25">
      <c r="A38" s="15">
        <v>33</v>
      </c>
      <c r="B38" s="15" t="s">
        <v>53</v>
      </c>
      <c r="C38" s="15" t="s">
        <v>54</v>
      </c>
      <c r="D38" s="15" t="s">
        <v>55</v>
      </c>
      <c r="E38" s="15" t="s">
        <v>231</v>
      </c>
      <c r="F38" s="15" t="s">
        <v>238</v>
      </c>
      <c r="G38" s="15" t="s">
        <v>239</v>
      </c>
      <c r="H38" s="15" t="s">
        <v>37</v>
      </c>
      <c r="I38" s="15" t="s">
        <v>240</v>
      </c>
      <c r="J38" s="35">
        <v>2023.01</v>
      </c>
      <c r="K38" s="35">
        <v>2023.12</v>
      </c>
      <c r="L38" s="15" t="s">
        <v>240</v>
      </c>
      <c r="M38" s="15" t="s">
        <v>241</v>
      </c>
      <c r="N38" s="36">
        <f t="shared" si="0"/>
        <v>21</v>
      </c>
      <c r="O38" s="22">
        <v>15</v>
      </c>
      <c r="P38" s="22">
        <v>6</v>
      </c>
      <c r="Q38" s="22">
        <v>1</v>
      </c>
      <c r="R38" s="22">
        <v>80</v>
      </c>
      <c r="S38" s="22">
        <v>330</v>
      </c>
      <c r="T38" s="22">
        <v>1</v>
      </c>
      <c r="U38" s="22">
        <v>40</v>
      </c>
      <c r="V38" s="22">
        <v>130</v>
      </c>
      <c r="W38" s="16" t="s">
        <v>242</v>
      </c>
      <c r="X38" s="16" t="s">
        <v>243</v>
      </c>
      <c r="Y38" s="16"/>
    </row>
    <row r="39" s="4" customFormat="1" ht="179" customHeight="1" spans="1:25">
      <c r="A39" s="15">
        <v>34</v>
      </c>
      <c r="B39" s="15" t="s">
        <v>53</v>
      </c>
      <c r="C39" s="15" t="s">
        <v>54</v>
      </c>
      <c r="D39" s="15" t="s">
        <v>55</v>
      </c>
      <c r="E39" s="15" t="s">
        <v>231</v>
      </c>
      <c r="F39" s="15" t="s">
        <v>244</v>
      </c>
      <c r="G39" s="15" t="s">
        <v>245</v>
      </c>
      <c r="H39" s="15" t="s">
        <v>37</v>
      </c>
      <c r="I39" s="15" t="s">
        <v>246</v>
      </c>
      <c r="J39" s="35">
        <v>2023.01</v>
      </c>
      <c r="K39" s="35">
        <v>2023.12</v>
      </c>
      <c r="L39" s="15" t="s">
        <v>246</v>
      </c>
      <c r="M39" s="15" t="s">
        <v>247</v>
      </c>
      <c r="N39" s="36">
        <f t="shared" si="0"/>
        <v>5</v>
      </c>
      <c r="O39" s="22">
        <v>4</v>
      </c>
      <c r="P39" s="22">
        <v>1</v>
      </c>
      <c r="Q39" s="22">
        <v>1</v>
      </c>
      <c r="R39" s="22">
        <v>130</v>
      </c>
      <c r="S39" s="22">
        <v>460</v>
      </c>
      <c r="T39" s="22">
        <v>1</v>
      </c>
      <c r="U39" s="22">
        <v>15</v>
      </c>
      <c r="V39" s="22">
        <v>60</v>
      </c>
      <c r="W39" s="16" t="s">
        <v>248</v>
      </c>
      <c r="X39" s="16" t="s">
        <v>243</v>
      </c>
      <c r="Y39" s="16"/>
    </row>
    <row r="40" s="4" customFormat="1" ht="179" customHeight="1" spans="1:25">
      <c r="A40" s="15">
        <v>35</v>
      </c>
      <c r="B40" s="15" t="s">
        <v>53</v>
      </c>
      <c r="C40" s="15" t="s">
        <v>54</v>
      </c>
      <c r="D40" s="15" t="s">
        <v>55</v>
      </c>
      <c r="E40" s="15" t="s">
        <v>231</v>
      </c>
      <c r="F40" s="15" t="s">
        <v>249</v>
      </c>
      <c r="G40" s="15" t="s">
        <v>250</v>
      </c>
      <c r="H40" s="15" t="s">
        <v>37</v>
      </c>
      <c r="I40" s="15" t="s">
        <v>251</v>
      </c>
      <c r="J40" s="35">
        <v>2023.01</v>
      </c>
      <c r="K40" s="35">
        <v>2023.12</v>
      </c>
      <c r="L40" s="15" t="s">
        <v>251</v>
      </c>
      <c r="M40" s="15" t="s">
        <v>252</v>
      </c>
      <c r="N40" s="36">
        <f t="shared" si="0"/>
        <v>12</v>
      </c>
      <c r="O40" s="22">
        <v>8</v>
      </c>
      <c r="P40" s="22">
        <v>4</v>
      </c>
      <c r="Q40" s="22">
        <v>1</v>
      </c>
      <c r="R40" s="22">
        <v>55</v>
      </c>
      <c r="S40" s="22">
        <v>200</v>
      </c>
      <c r="T40" s="22">
        <v>1</v>
      </c>
      <c r="U40" s="22">
        <v>26</v>
      </c>
      <c r="V40" s="22">
        <v>100</v>
      </c>
      <c r="W40" s="16" t="s">
        <v>253</v>
      </c>
      <c r="X40" s="16" t="s">
        <v>243</v>
      </c>
      <c r="Y40" s="16"/>
    </row>
    <row r="41" s="4" customFormat="1" ht="179" customHeight="1" spans="1:25">
      <c r="A41" s="15">
        <v>36</v>
      </c>
      <c r="B41" s="15" t="s">
        <v>53</v>
      </c>
      <c r="C41" s="15" t="s">
        <v>54</v>
      </c>
      <c r="D41" s="15" t="s">
        <v>55</v>
      </c>
      <c r="E41" s="15" t="s">
        <v>231</v>
      </c>
      <c r="F41" s="15" t="s">
        <v>254</v>
      </c>
      <c r="G41" s="15" t="s">
        <v>255</v>
      </c>
      <c r="H41" s="15" t="s">
        <v>37</v>
      </c>
      <c r="I41" s="15" t="s">
        <v>256</v>
      </c>
      <c r="J41" s="35">
        <v>2023.01</v>
      </c>
      <c r="K41" s="35">
        <v>2023.12</v>
      </c>
      <c r="L41" s="15" t="s">
        <v>256</v>
      </c>
      <c r="M41" s="15" t="s">
        <v>257</v>
      </c>
      <c r="N41" s="36">
        <f t="shared" si="0"/>
        <v>21</v>
      </c>
      <c r="O41" s="22">
        <v>13</v>
      </c>
      <c r="P41" s="22">
        <v>8</v>
      </c>
      <c r="Q41" s="22">
        <v>1</v>
      </c>
      <c r="R41" s="22">
        <v>110</v>
      </c>
      <c r="S41" s="22">
        <v>400</v>
      </c>
      <c r="T41" s="22">
        <v>0</v>
      </c>
      <c r="U41" s="22">
        <v>53</v>
      </c>
      <c r="V41" s="22">
        <v>200</v>
      </c>
      <c r="W41" s="16" t="s">
        <v>258</v>
      </c>
      <c r="X41" s="16" t="s">
        <v>243</v>
      </c>
      <c r="Y41" s="16"/>
    </row>
    <row r="42" s="4" customFormat="1" ht="179" customHeight="1" spans="1:25">
      <c r="A42" s="15">
        <v>37</v>
      </c>
      <c r="B42" s="15" t="s">
        <v>53</v>
      </c>
      <c r="C42" s="15" t="s">
        <v>54</v>
      </c>
      <c r="D42" s="15" t="s">
        <v>55</v>
      </c>
      <c r="E42" s="15" t="s">
        <v>231</v>
      </c>
      <c r="F42" s="15" t="s">
        <v>254</v>
      </c>
      <c r="G42" s="15" t="s">
        <v>259</v>
      </c>
      <c r="H42" s="15" t="s">
        <v>37</v>
      </c>
      <c r="I42" s="15" t="s">
        <v>256</v>
      </c>
      <c r="J42" s="35">
        <v>2023.01</v>
      </c>
      <c r="K42" s="35">
        <v>2023.12</v>
      </c>
      <c r="L42" s="15" t="s">
        <v>256</v>
      </c>
      <c r="M42" s="15" t="s">
        <v>260</v>
      </c>
      <c r="N42" s="36">
        <f t="shared" si="0"/>
        <v>24</v>
      </c>
      <c r="O42" s="22">
        <v>16</v>
      </c>
      <c r="P42" s="22">
        <v>8</v>
      </c>
      <c r="Q42" s="22">
        <v>1</v>
      </c>
      <c r="R42" s="22">
        <v>115</v>
      </c>
      <c r="S42" s="22">
        <v>430</v>
      </c>
      <c r="T42" s="22">
        <v>0</v>
      </c>
      <c r="U42" s="22">
        <v>60</v>
      </c>
      <c r="V42" s="22">
        <v>230</v>
      </c>
      <c r="W42" s="16" t="s">
        <v>261</v>
      </c>
      <c r="X42" s="16" t="s">
        <v>243</v>
      </c>
      <c r="Y42" s="16"/>
    </row>
    <row r="43" s="4" customFormat="1" ht="179" customHeight="1" spans="1:25">
      <c r="A43" s="15">
        <v>38</v>
      </c>
      <c r="B43" s="15" t="s">
        <v>53</v>
      </c>
      <c r="C43" s="15" t="s">
        <v>54</v>
      </c>
      <c r="D43" s="15" t="s">
        <v>55</v>
      </c>
      <c r="E43" s="15" t="s">
        <v>231</v>
      </c>
      <c r="F43" s="15" t="s">
        <v>262</v>
      </c>
      <c r="G43" s="15" t="s">
        <v>263</v>
      </c>
      <c r="H43" s="15" t="s">
        <v>37</v>
      </c>
      <c r="I43" s="15" t="s">
        <v>264</v>
      </c>
      <c r="J43" s="35">
        <v>2023.01</v>
      </c>
      <c r="K43" s="35">
        <v>2023.12</v>
      </c>
      <c r="L43" s="15" t="s">
        <v>264</v>
      </c>
      <c r="M43" s="15" t="s">
        <v>265</v>
      </c>
      <c r="N43" s="36">
        <f t="shared" si="0"/>
        <v>24</v>
      </c>
      <c r="O43" s="22">
        <v>14</v>
      </c>
      <c r="P43" s="22">
        <v>10</v>
      </c>
      <c r="Q43" s="22">
        <v>2</v>
      </c>
      <c r="R43" s="22">
        <v>140</v>
      </c>
      <c r="S43" s="22">
        <v>480</v>
      </c>
      <c r="T43" s="22">
        <v>0</v>
      </c>
      <c r="U43" s="22">
        <v>68</v>
      </c>
      <c r="V43" s="22">
        <v>250</v>
      </c>
      <c r="W43" s="16" t="s">
        <v>266</v>
      </c>
      <c r="X43" s="16" t="s">
        <v>243</v>
      </c>
      <c r="Y43" s="16"/>
    </row>
    <row r="44" s="4" customFormat="1" ht="179" customHeight="1" spans="1:25">
      <c r="A44" s="15">
        <v>39</v>
      </c>
      <c r="B44" s="15" t="s">
        <v>53</v>
      </c>
      <c r="C44" s="15" t="s">
        <v>54</v>
      </c>
      <c r="D44" s="15" t="s">
        <v>55</v>
      </c>
      <c r="E44" s="15" t="s">
        <v>231</v>
      </c>
      <c r="F44" s="15" t="s">
        <v>264</v>
      </c>
      <c r="G44" s="15" t="s">
        <v>267</v>
      </c>
      <c r="H44" s="15" t="s">
        <v>37</v>
      </c>
      <c r="I44" s="15" t="s">
        <v>264</v>
      </c>
      <c r="J44" s="35">
        <v>2023.01</v>
      </c>
      <c r="K44" s="35">
        <v>2023.12</v>
      </c>
      <c r="L44" s="15" t="s">
        <v>264</v>
      </c>
      <c r="M44" s="15" t="s">
        <v>265</v>
      </c>
      <c r="N44" s="36">
        <f t="shared" si="0"/>
        <v>20</v>
      </c>
      <c r="O44" s="22">
        <v>16</v>
      </c>
      <c r="P44" s="22">
        <v>4</v>
      </c>
      <c r="Q44" s="22">
        <v>1</v>
      </c>
      <c r="R44" s="22">
        <v>120</v>
      </c>
      <c r="S44" s="22">
        <v>380</v>
      </c>
      <c r="T44" s="22">
        <v>0</v>
      </c>
      <c r="U44" s="22">
        <v>32</v>
      </c>
      <c r="V44" s="22">
        <v>100</v>
      </c>
      <c r="W44" s="16" t="s">
        <v>268</v>
      </c>
      <c r="X44" s="16" t="s">
        <v>243</v>
      </c>
      <c r="Y44" s="16"/>
    </row>
    <row r="45" s="4" customFormat="1" ht="179" customHeight="1" spans="1:25">
      <c r="A45" s="15">
        <v>40</v>
      </c>
      <c r="B45" s="15" t="s">
        <v>53</v>
      </c>
      <c r="C45" s="15" t="s">
        <v>54</v>
      </c>
      <c r="D45" s="15" t="s">
        <v>55</v>
      </c>
      <c r="E45" s="15" t="s">
        <v>231</v>
      </c>
      <c r="F45" s="15" t="s">
        <v>269</v>
      </c>
      <c r="G45" s="15" t="s">
        <v>270</v>
      </c>
      <c r="H45" s="15" t="s">
        <v>37</v>
      </c>
      <c r="I45" s="15" t="s">
        <v>269</v>
      </c>
      <c r="J45" s="35">
        <v>2023.01</v>
      </c>
      <c r="K45" s="35">
        <v>2023.12</v>
      </c>
      <c r="L45" s="15" t="s">
        <v>269</v>
      </c>
      <c r="M45" s="15" t="s">
        <v>271</v>
      </c>
      <c r="N45" s="36">
        <f t="shared" si="0"/>
        <v>30</v>
      </c>
      <c r="O45" s="22">
        <v>20</v>
      </c>
      <c r="P45" s="22">
        <v>10</v>
      </c>
      <c r="Q45" s="22">
        <v>3</v>
      </c>
      <c r="R45" s="22">
        <v>150</v>
      </c>
      <c r="S45" s="22">
        <v>560</v>
      </c>
      <c r="T45" s="22">
        <v>0</v>
      </c>
      <c r="U45" s="22">
        <v>45</v>
      </c>
      <c r="V45" s="22">
        <v>160</v>
      </c>
      <c r="W45" s="16" t="s">
        <v>272</v>
      </c>
      <c r="X45" s="16" t="s">
        <v>243</v>
      </c>
      <c r="Y45" s="16"/>
    </row>
    <row r="46" s="4" customFormat="1" ht="179" customHeight="1" spans="1:25">
      <c r="A46" s="15">
        <v>41</v>
      </c>
      <c r="B46" s="15" t="s">
        <v>53</v>
      </c>
      <c r="C46" s="15" t="s">
        <v>54</v>
      </c>
      <c r="D46" s="15" t="s">
        <v>55</v>
      </c>
      <c r="E46" s="15" t="s">
        <v>231</v>
      </c>
      <c r="F46" s="15" t="s">
        <v>249</v>
      </c>
      <c r="G46" s="15" t="s">
        <v>273</v>
      </c>
      <c r="H46" s="15" t="s">
        <v>37</v>
      </c>
      <c r="I46" s="15" t="s">
        <v>249</v>
      </c>
      <c r="J46" s="35">
        <v>2023.01</v>
      </c>
      <c r="K46" s="35">
        <v>2023.12</v>
      </c>
      <c r="L46" s="15" t="s">
        <v>274</v>
      </c>
      <c r="M46" s="15" t="s">
        <v>275</v>
      </c>
      <c r="N46" s="36">
        <f t="shared" si="0"/>
        <v>4.8</v>
      </c>
      <c r="O46" s="22">
        <v>4</v>
      </c>
      <c r="P46" s="22">
        <v>0.8</v>
      </c>
      <c r="Q46" s="22">
        <v>1</v>
      </c>
      <c r="R46" s="22">
        <v>20</v>
      </c>
      <c r="S46" s="22">
        <v>80</v>
      </c>
      <c r="T46" s="22">
        <v>0</v>
      </c>
      <c r="U46" s="22">
        <v>4</v>
      </c>
      <c r="V46" s="22">
        <v>11</v>
      </c>
      <c r="W46" s="16" t="s">
        <v>276</v>
      </c>
      <c r="X46" s="16" t="s">
        <v>277</v>
      </c>
      <c r="Y46" s="16"/>
    </row>
    <row r="47" s="4" customFormat="1" ht="179" customHeight="1" spans="1:25">
      <c r="A47" s="15">
        <v>42</v>
      </c>
      <c r="B47" s="15" t="s">
        <v>41</v>
      </c>
      <c r="C47" s="15" t="s">
        <v>42</v>
      </c>
      <c r="D47" s="15" t="s">
        <v>278</v>
      </c>
      <c r="E47" s="15" t="s">
        <v>231</v>
      </c>
      <c r="F47" s="15" t="s">
        <v>249</v>
      </c>
      <c r="G47" s="15" t="s">
        <v>279</v>
      </c>
      <c r="H47" s="15" t="s">
        <v>37</v>
      </c>
      <c r="I47" s="15" t="s">
        <v>249</v>
      </c>
      <c r="J47" s="35">
        <v>2023.01</v>
      </c>
      <c r="K47" s="35">
        <v>2023.12</v>
      </c>
      <c r="L47" s="15" t="s">
        <v>274</v>
      </c>
      <c r="M47" s="15" t="s">
        <v>280</v>
      </c>
      <c r="N47" s="36">
        <f t="shared" si="0"/>
        <v>30</v>
      </c>
      <c r="O47" s="22">
        <v>15</v>
      </c>
      <c r="P47" s="22">
        <v>15</v>
      </c>
      <c r="Q47" s="22">
        <v>1</v>
      </c>
      <c r="R47" s="22">
        <v>610</v>
      </c>
      <c r="S47" s="22">
        <v>1800</v>
      </c>
      <c r="T47" s="22">
        <v>1</v>
      </c>
      <c r="U47" s="22">
        <v>101</v>
      </c>
      <c r="V47" s="22">
        <v>218</v>
      </c>
      <c r="W47" s="16" t="s">
        <v>281</v>
      </c>
      <c r="X47" s="16" t="s">
        <v>282</v>
      </c>
      <c r="Y47" s="16"/>
    </row>
    <row r="48" s="4" customFormat="1" ht="226" customHeight="1" spans="1:25">
      <c r="A48" s="15">
        <v>43</v>
      </c>
      <c r="B48" s="15" t="s">
        <v>53</v>
      </c>
      <c r="C48" s="15" t="s">
        <v>54</v>
      </c>
      <c r="D48" s="15" t="s">
        <v>55</v>
      </c>
      <c r="E48" s="15" t="s">
        <v>231</v>
      </c>
      <c r="F48" s="15" t="s">
        <v>249</v>
      </c>
      <c r="G48" s="15" t="s">
        <v>283</v>
      </c>
      <c r="H48" s="15" t="s">
        <v>37</v>
      </c>
      <c r="I48" s="15" t="s">
        <v>249</v>
      </c>
      <c r="J48" s="35">
        <v>2023.01</v>
      </c>
      <c r="K48" s="35">
        <v>2023.12</v>
      </c>
      <c r="L48" s="15" t="s">
        <v>274</v>
      </c>
      <c r="M48" s="15" t="s">
        <v>284</v>
      </c>
      <c r="N48" s="36">
        <f t="shared" si="0"/>
        <v>48</v>
      </c>
      <c r="O48" s="22">
        <v>40</v>
      </c>
      <c r="P48" s="22">
        <v>8</v>
      </c>
      <c r="Q48" s="22">
        <v>1</v>
      </c>
      <c r="R48" s="22">
        <v>300</v>
      </c>
      <c r="S48" s="22">
        <v>1800</v>
      </c>
      <c r="T48" s="22">
        <v>1</v>
      </c>
      <c r="U48" s="22">
        <v>54</v>
      </c>
      <c r="V48" s="22">
        <v>110</v>
      </c>
      <c r="W48" s="16" t="s">
        <v>285</v>
      </c>
      <c r="X48" s="16" t="s">
        <v>286</v>
      </c>
      <c r="Y48" s="16"/>
    </row>
    <row r="49" s="4" customFormat="1" ht="179" customHeight="1" spans="1:25">
      <c r="A49" s="15">
        <v>44</v>
      </c>
      <c r="B49" s="15" t="s">
        <v>53</v>
      </c>
      <c r="C49" s="15" t="s">
        <v>54</v>
      </c>
      <c r="D49" s="15" t="s">
        <v>55</v>
      </c>
      <c r="E49" s="15" t="s">
        <v>231</v>
      </c>
      <c r="F49" s="15" t="s">
        <v>249</v>
      </c>
      <c r="G49" s="15" t="s">
        <v>287</v>
      </c>
      <c r="H49" s="15" t="s">
        <v>37</v>
      </c>
      <c r="I49" s="15" t="s">
        <v>249</v>
      </c>
      <c r="J49" s="35">
        <v>2023.01</v>
      </c>
      <c r="K49" s="35">
        <v>2023.12</v>
      </c>
      <c r="L49" s="15" t="s">
        <v>274</v>
      </c>
      <c r="M49" s="15" t="s">
        <v>288</v>
      </c>
      <c r="N49" s="36">
        <f t="shared" si="0"/>
        <v>120</v>
      </c>
      <c r="O49" s="22">
        <v>120</v>
      </c>
      <c r="P49" s="22">
        <v>0</v>
      </c>
      <c r="Q49" s="22">
        <v>1</v>
      </c>
      <c r="R49" s="22">
        <v>190</v>
      </c>
      <c r="S49" s="22">
        <v>490</v>
      </c>
      <c r="T49" s="22">
        <v>1</v>
      </c>
      <c r="U49" s="22">
        <v>38</v>
      </c>
      <c r="V49" s="22">
        <v>72</v>
      </c>
      <c r="W49" s="16" t="s">
        <v>289</v>
      </c>
      <c r="X49" s="16" t="s">
        <v>286</v>
      </c>
      <c r="Y49" s="16"/>
    </row>
    <row r="50" s="4" customFormat="1" ht="219" customHeight="1" spans="1:25">
      <c r="A50" s="15">
        <v>45</v>
      </c>
      <c r="B50" s="15" t="s">
        <v>53</v>
      </c>
      <c r="C50" s="15" t="s">
        <v>54</v>
      </c>
      <c r="D50" s="15" t="s">
        <v>55</v>
      </c>
      <c r="E50" s="15" t="s">
        <v>231</v>
      </c>
      <c r="F50" s="15" t="s">
        <v>249</v>
      </c>
      <c r="G50" s="15" t="s">
        <v>290</v>
      </c>
      <c r="H50" s="15" t="s">
        <v>37</v>
      </c>
      <c r="I50" s="15" t="s">
        <v>249</v>
      </c>
      <c r="J50" s="35">
        <v>2023.01</v>
      </c>
      <c r="K50" s="35">
        <v>2023.12</v>
      </c>
      <c r="L50" s="15" t="s">
        <v>274</v>
      </c>
      <c r="M50" s="15" t="s">
        <v>291</v>
      </c>
      <c r="N50" s="36">
        <f t="shared" si="0"/>
        <v>75</v>
      </c>
      <c r="O50" s="22">
        <v>60</v>
      </c>
      <c r="P50" s="22">
        <v>15</v>
      </c>
      <c r="Q50" s="22">
        <v>1</v>
      </c>
      <c r="R50" s="22">
        <v>510</v>
      </c>
      <c r="S50" s="22">
        <v>1520</v>
      </c>
      <c r="T50" s="22">
        <v>1</v>
      </c>
      <c r="U50" s="22">
        <v>11</v>
      </c>
      <c r="V50" s="22">
        <v>29</v>
      </c>
      <c r="W50" s="16" t="s">
        <v>292</v>
      </c>
      <c r="X50" s="16" t="s">
        <v>286</v>
      </c>
      <c r="Y50" s="16"/>
    </row>
    <row r="51" s="6" customFormat="1" ht="208" customHeight="1" spans="1:25">
      <c r="A51" s="15">
        <v>46</v>
      </c>
      <c r="B51" s="15" t="s">
        <v>53</v>
      </c>
      <c r="C51" s="15" t="s">
        <v>54</v>
      </c>
      <c r="D51" s="15" t="s">
        <v>55</v>
      </c>
      <c r="E51" s="15" t="s">
        <v>231</v>
      </c>
      <c r="F51" s="15" t="s">
        <v>293</v>
      </c>
      <c r="G51" s="15" t="s">
        <v>294</v>
      </c>
      <c r="H51" s="15" t="s">
        <v>79</v>
      </c>
      <c r="I51" s="15" t="s">
        <v>293</v>
      </c>
      <c r="J51" s="35">
        <v>2023.01</v>
      </c>
      <c r="K51" s="35">
        <v>2023.12</v>
      </c>
      <c r="L51" s="15" t="s">
        <v>295</v>
      </c>
      <c r="M51" s="15" t="s">
        <v>296</v>
      </c>
      <c r="N51" s="22">
        <v>21.9</v>
      </c>
      <c r="O51" s="22">
        <v>15</v>
      </c>
      <c r="P51" s="22">
        <v>6.9</v>
      </c>
      <c r="Q51" s="22">
        <v>1</v>
      </c>
      <c r="R51" s="22">
        <v>115</v>
      </c>
      <c r="S51" s="22">
        <v>442</v>
      </c>
      <c r="T51" s="22"/>
      <c r="U51" s="22">
        <v>9</v>
      </c>
      <c r="V51" s="22">
        <v>32</v>
      </c>
      <c r="W51" s="15" t="s">
        <v>297</v>
      </c>
      <c r="X51" s="15" t="s">
        <v>298</v>
      </c>
      <c r="Y51" s="15"/>
    </row>
    <row r="52" s="6" customFormat="1" ht="179" customHeight="1" spans="1:25">
      <c r="A52" s="15">
        <v>47</v>
      </c>
      <c r="B52" s="15" t="s">
        <v>41</v>
      </c>
      <c r="C52" s="15" t="s">
        <v>299</v>
      </c>
      <c r="D52" s="15" t="s">
        <v>83</v>
      </c>
      <c r="E52" s="15" t="s">
        <v>231</v>
      </c>
      <c r="F52" s="15" t="s">
        <v>293</v>
      </c>
      <c r="G52" s="15" t="s">
        <v>300</v>
      </c>
      <c r="H52" s="15" t="s">
        <v>79</v>
      </c>
      <c r="I52" s="15" t="s">
        <v>293</v>
      </c>
      <c r="J52" s="35">
        <v>2023.01</v>
      </c>
      <c r="K52" s="35">
        <v>2023.12</v>
      </c>
      <c r="L52" s="15" t="s">
        <v>295</v>
      </c>
      <c r="M52" s="15" t="s">
        <v>301</v>
      </c>
      <c r="N52" s="22">
        <v>54</v>
      </c>
      <c r="O52" s="22">
        <v>35</v>
      </c>
      <c r="P52" s="22">
        <v>19</v>
      </c>
      <c r="Q52" s="22">
        <v>1</v>
      </c>
      <c r="R52" s="22">
        <v>700</v>
      </c>
      <c r="S52" s="22">
        <v>2155</v>
      </c>
      <c r="T52" s="22"/>
      <c r="U52" s="22">
        <v>58</v>
      </c>
      <c r="V52" s="22">
        <v>155</v>
      </c>
      <c r="W52" s="15" t="s">
        <v>302</v>
      </c>
      <c r="X52" s="15" t="s">
        <v>282</v>
      </c>
      <c r="Y52" s="15"/>
    </row>
    <row r="53" s="6" customFormat="1" ht="179" customHeight="1" spans="1:25">
      <c r="A53" s="15">
        <v>48</v>
      </c>
      <c r="B53" s="15" t="s">
        <v>53</v>
      </c>
      <c r="C53" s="15" t="s">
        <v>54</v>
      </c>
      <c r="D53" s="15" t="s">
        <v>55</v>
      </c>
      <c r="E53" s="15" t="s">
        <v>231</v>
      </c>
      <c r="F53" s="15" t="s">
        <v>303</v>
      </c>
      <c r="G53" s="15" t="s">
        <v>304</v>
      </c>
      <c r="H53" s="15" t="s">
        <v>79</v>
      </c>
      <c r="I53" s="15" t="s">
        <v>303</v>
      </c>
      <c r="J53" s="35">
        <v>2023.01</v>
      </c>
      <c r="K53" s="35">
        <v>2023.12</v>
      </c>
      <c r="L53" s="15" t="s">
        <v>305</v>
      </c>
      <c r="M53" s="15" t="s">
        <v>306</v>
      </c>
      <c r="N53" s="22">
        <v>4.8</v>
      </c>
      <c r="O53" s="22">
        <v>4</v>
      </c>
      <c r="P53" s="22">
        <v>0.8</v>
      </c>
      <c r="Q53" s="22">
        <v>1</v>
      </c>
      <c r="R53" s="22">
        <v>20</v>
      </c>
      <c r="S53" s="22">
        <v>91</v>
      </c>
      <c r="T53" s="22"/>
      <c r="U53" s="22">
        <v>4</v>
      </c>
      <c r="V53" s="22">
        <v>11</v>
      </c>
      <c r="W53" s="15" t="s">
        <v>307</v>
      </c>
      <c r="X53" s="15" t="s">
        <v>282</v>
      </c>
      <c r="Y53" s="15"/>
    </row>
    <row r="54" s="6" customFormat="1" ht="212" customHeight="1" spans="1:25">
      <c r="A54" s="15">
        <v>49</v>
      </c>
      <c r="B54" s="15" t="s">
        <v>53</v>
      </c>
      <c r="C54" s="15" t="s">
        <v>54</v>
      </c>
      <c r="D54" s="15" t="s">
        <v>55</v>
      </c>
      <c r="E54" s="15" t="s">
        <v>231</v>
      </c>
      <c r="F54" s="15" t="s">
        <v>303</v>
      </c>
      <c r="G54" s="15" t="s">
        <v>308</v>
      </c>
      <c r="H54" s="15" t="s">
        <v>79</v>
      </c>
      <c r="I54" s="15" t="s">
        <v>303</v>
      </c>
      <c r="J54" s="35">
        <v>2023.01</v>
      </c>
      <c r="K54" s="35">
        <v>2023.12</v>
      </c>
      <c r="L54" s="15" t="s">
        <v>309</v>
      </c>
      <c r="M54" s="15" t="s">
        <v>310</v>
      </c>
      <c r="N54" s="22">
        <v>15</v>
      </c>
      <c r="O54" s="22">
        <v>10</v>
      </c>
      <c r="P54" s="22">
        <v>5</v>
      </c>
      <c r="Q54" s="22">
        <v>1</v>
      </c>
      <c r="R54" s="22">
        <v>300</v>
      </c>
      <c r="S54" s="22">
        <v>1210</v>
      </c>
      <c r="T54" s="22"/>
      <c r="U54" s="22">
        <v>30</v>
      </c>
      <c r="V54" s="22">
        <v>110</v>
      </c>
      <c r="W54" s="15" t="s">
        <v>311</v>
      </c>
      <c r="X54" s="15" t="s">
        <v>286</v>
      </c>
      <c r="Y54" s="15"/>
    </row>
    <row r="55" s="6" customFormat="1" ht="179" customHeight="1" spans="1:25">
      <c r="A55" s="15">
        <v>50</v>
      </c>
      <c r="B55" s="15" t="s">
        <v>53</v>
      </c>
      <c r="C55" s="15" t="s">
        <v>54</v>
      </c>
      <c r="D55" s="15" t="s">
        <v>55</v>
      </c>
      <c r="E55" s="15" t="s">
        <v>231</v>
      </c>
      <c r="F55" s="15" t="s">
        <v>303</v>
      </c>
      <c r="G55" s="15" t="s">
        <v>312</v>
      </c>
      <c r="H55" s="15" t="s">
        <v>79</v>
      </c>
      <c r="I55" s="15" t="s">
        <v>303</v>
      </c>
      <c r="J55" s="35">
        <v>2023.01</v>
      </c>
      <c r="K55" s="35">
        <v>2023.12</v>
      </c>
      <c r="L55" s="15" t="s">
        <v>305</v>
      </c>
      <c r="M55" s="15" t="s">
        <v>313</v>
      </c>
      <c r="N55" s="22">
        <v>75</v>
      </c>
      <c r="O55" s="22">
        <v>60</v>
      </c>
      <c r="P55" s="22">
        <v>15</v>
      </c>
      <c r="Q55" s="22">
        <v>1</v>
      </c>
      <c r="R55" s="22">
        <v>510</v>
      </c>
      <c r="S55" s="22">
        <v>1549</v>
      </c>
      <c r="T55" s="22"/>
      <c r="U55" s="22">
        <v>11</v>
      </c>
      <c r="V55" s="22">
        <v>29</v>
      </c>
      <c r="W55" s="15" t="s">
        <v>314</v>
      </c>
      <c r="X55" s="15" t="s">
        <v>286</v>
      </c>
      <c r="Y55" s="15"/>
    </row>
    <row r="56" s="6" customFormat="1" ht="179" customHeight="1" spans="1:25">
      <c r="A56" s="15">
        <v>51</v>
      </c>
      <c r="B56" s="15" t="s">
        <v>41</v>
      </c>
      <c r="C56" s="15" t="s">
        <v>299</v>
      </c>
      <c r="D56" s="15" t="s">
        <v>278</v>
      </c>
      <c r="E56" s="15" t="s">
        <v>231</v>
      </c>
      <c r="F56" s="15" t="s">
        <v>303</v>
      </c>
      <c r="G56" s="15" t="s">
        <v>315</v>
      </c>
      <c r="H56" s="15" t="s">
        <v>79</v>
      </c>
      <c r="I56" s="15" t="s">
        <v>303</v>
      </c>
      <c r="J56" s="35">
        <v>2023.01</v>
      </c>
      <c r="K56" s="35">
        <v>2023.12</v>
      </c>
      <c r="L56" s="15" t="s">
        <v>305</v>
      </c>
      <c r="M56" s="15" t="s">
        <v>316</v>
      </c>
      <c r="N56" s="22">
        <v>63</v>
      </c>
      <c r="O56" s="22">
        <v>50</v>
      </c>
      <c r="P56" s="22">
        <v>13</v>
      </c>
      <c r="Q56" s="22">
        <v>1</v>
      </c>
      <c r="R56" s="22">
        <v>600</v>
      </c>
      <c r="S56" s="22">
        <v>2100</v>
      </c>
      <c r="T56" s="22"/>
      <c r="U56" s="22">
        <v>30</v>
      </c>
      <c r="V56" s="22">
        <v>100</v>
      </c>
      <c r="W56" s="15" t="s">
        <v>317</v>
      </c>
      <c r="X56" s="15" t="s">
        <v>282</v>
      </c>
      <c r="Y56" s="19"/>
    </row>
    <row r="57" s="6" customFormat="1" ht="240" customHeight="1" spans="1:25">
      <c r="A57" s="15">
        <v>52</v>
      </c>
      <c r="B57" s="15" t="s">
        <v>53</v>
      </c>
      <c r="C57" s="15" t="s">
        <v>54</v>
      </c>
      <c r="D57" s="15" t="s">
        <v>55</v>
      </c>
      <c r="E57" s="15" t="s">
        <v>231</v>
      </c>
      <c r="F57" s="15" t="s">
        <v>318</v>
      </c>
      <c r="G57" s="15" t="s">
        <v>319</v>
      </c>
      <c r="H57" s="15" t="s">
        <v>37</v>
      </c>
      <c r="I57" s="15" t="s">
        <v>318</v>
      </c>
      <c r="J57" s="35">
        <v>2023.01</v>
      </c>
      <c r="K57" s="35">
        <v>2023.12</v>
      </c>
      <c r="L57" s="15" t="s">
        <v>318</v>
      </c>
      <c r="M57" s="15" t="s">
        <v>320</v>
      </c>
      <c r="N57" s="22">
        <v>27</v>
      </c>
      <c r="O57" s="22">
        <v>20</v>
      </c>
      <c r="P57" s="22">
        <v>7</v>
      </c>
      <c r="Q57" s="22">
        <v>1</v>
      </c>
      <c r="R57" s="22">
        <v>200</v>
      </c>
      <c r="S57" s="22">
        <v>820</v>
      </c>
      <c r="T57" s="22"/>
      <c r="U57" s="22">
        <v>5</v>
      </c>
      <c r="V57" s="22">
        <v>20</v>
      </c>
      <c r="W57" s="15" t="s">
        <v>321</v>
      </c>
      <c r="X57" s="15" t="s">
        <v>322</v>
      </c>
      <c r="Y57" s="41"/>
    </row>
    <row r="58" s="6" customFormat="1" ht="179" customHeight="1" spans="1:25">
      <c r="A58" s="15">
        <v>53</v>
      </c>
      <c r="B58" s="15" t="s">
        <v>41</v>
      </c>
      <c r="C58" s="15" t="s">
        <v>299</v>
      </c>
      <c r="D58" s="15" t="s">
        <v>278</v>
      </c>
      <c r="E58" s="15" t="s">
        <v>231</v>
      </c>
      <c r="F58" s="15" t="s">
        <v>318</v>
      </c>
      <c r="G58" s="15" t="s">
        <v>323</v>
      </c>
      <c r="H58" s="15" t="s">
        <v>37</v>
      </c>
      <c r="I58" s="15" t="s">
        <v>318</v>
      </c>
      <c r="J58" s="35">
        <v>2023.01</v>
      </c>
      <c r="K58" s="35">
        <v>2023.12</v>
      </c>
      <c r="L58" s="15" t="s">
        <v>318</v>
      </c>
      <c r="M58" s="15" t="s">
        <v>324</v>
      </c>
      <c r="N58" s="22">
        <v>30</v>
      </c>
      <c r="O58" s="22">
        <v>20</v>
      </c>
      <c r="P58" s="22">
        <v>10</v>
      </c>
      <c r="Q58" s="22">
        <v>1</v>
      </c>
      <c r="R58" s="22">
        <v>400</v>
      </c>
      <c r="S58" s="22">
        <v>1600</v>
      </c>
      <c r="T58" s="22"/>
      <c r="U58" s="22">
        <v>26</v>
      </c>
      <c r="V58" s="22">
        <v>100</v>
      </c>
      <c r="W58" s="15" t="s">
        <v>325</v>
      </c>
      <c r="X58" s="15" t="s">
        <v>326</v>
      </c>
      <c r="Y58" s="41"/>
    </row>
    <row r="59" s="6" customFormat="1" ht="179" customHeight="1" spans="1:25">
      <c r="A59" s="15">
        <v>54</v>
      </c>
      <c r="B59" s="15" t="s">
        <v>53</v>
      </c>
      <c r="C59" s="15" t="s">
        <v>54</v>
      </c>
      <c r="D59" s="15" t="s">
        <v>55</v>
      </c>
      <c r="E59" s="15" t="s">
        <v>231</v>
      </c>
      <c r="F59" s="15" t="s">
        <v>318</v>
      </c>
      <c r="G59" s="15" t="s">
        <v>327</v>
      </c>
      <c r="H59" s="15" t="s">
        <v>37</v>
      </c>
      <c r="I59" s="15" t="s">
        <v>318</v>
      </c>
      <c r="J59" s="35">
        <v>2023.01</v>
      </c>
      <c r="K59" s="35">
        <v>2023.12</v>
      </c>
      <c r="L59" s="15" t="s">
        <v>318</v>
      </c>
      <c r="M59" s="15" t="s">
        <v>328</v>
      </c>
      <c r="N59" s="22">
        <v>10</v>
      </c>
      <c r="O59" s="22">
        <v>10</v>
      </c>
      <c r="P59" s="22">
        <v>0</v>
      </c>
      <c r="Q59" s="22">
        <v>1</v>
      </c>
      <c r="R59" s="22">
        <v>100</v>
      </c>
      <c r="S59" s="22">
        <v>346</v>
      </c>
      <c r="T59" s="22"/>
      <c r="U59" s="22">
        <v>4</v>
      </c>
      <c r="V59" s="22">
        <v>16</v>
      </c>
      <c r="W59" s="15" t="s">
        <v>329</v>
      </c>
      <c r="X59" s="15" t="s">
        <v>330</v>
      </c>
      <c r="Y59" s="41"/>
    </row>
    <row r="60" s="6" customFormat="1" ht="179" customHeight="1" spans="1:25">
      <c r="A60" s="15">
        <v>55</v>
      </c>
      <c r="B60" s="15" t="s">
        <v>41</v>
      </c>
      <c r="C60" s="15" t="s">
        <v>299</v>
      </c>
      <c r="D60" s="15" t="s">
        <v>331</v>
      </c>
      <c r="E60" s="15" t="s">
        <v>231</v>
      </c>
      <c r="F60" s="15" t="s">
        <v>332</v>
      </c>
      <c r="G60" s="15" t="s">
        <v>333</v>
      </c>
      <c r="H60" s="15" t="s">
        <v>37</v>
      </c>
      <c r="I60" s="15" t="s">
        <v>334</v>
      </c>
      <c r="J60" s="35">
        <v>2023.01</v>
      </c>
      <c r="K60" s="35">
        <v>2023.12</v>
      </c>
      <c r="L60" s="15" t="s">
        <v>332</v>
      </c>
      <c r="M60" s="15" t="s">
        <v>335</v>
      </c>
      <c r="N60" s="22">
        <v>40</v>
      </c>
      <c r="O60" s="22">
        <v>30</v>
      </c>
      <c r="P60" s="22">
        <v>10</v>
      </c>
      <c r="Q60" s="22">
        <v>3</v>
      </c>
      <c r="R60" s="22">
        <v>265</v>
      </c>
      <c r="S60" s="22">
        <v>2000</v>
      </c>
      <c r="T60" s="22"/>
      <c r="U60" s="22">
        <v>26</v>
      </c>
      <c r="V60" s="22">
        <v>100</v>
      </c>
      <c r="W60" s="15" t="s">
        <v>336</v>
      </c>
      <c r="X60" s="15" t="s">
        <v>337</v>
      </c>
      <c r="Y60" s="15"/>
    </row>
    <row r="61" s="6" customFormat="1" ht="193" customHeight="1" spans="1:25">
      <c r="A61" s="15">
        <v>56</v>
      </c>
      <c r="B61" s="15" t="s">
        <v>53</v>
      </c>
      <c r="C61" s="15" t="s">
        <v>54</v>
      </c>
      <c r="D61" s="15" t="s">
        <v>55</v>
      </c>
      <c r="E61" s="15" t="s">
        <v>231</v>
      </c>
      <c r="F61" s="15" t="s">
        <v>332</v>
      </c>
      <c r="G61" s="15" t="s">
        <v>338</v>
      </c>
      <c r="H61" s="15" t="s">
        <v>37</v>
      </c>
      <c r="I61" s="15" t="s">
        <v>339</v>
      </c>
      <c r="J61" s="35">
        <v>2023.01</v>
      </c>
      <c r="K61" s="35">
        <v>2023.12</v>
      </c>
      <c r="L61" s="15" t="s">
        <v>332</v>
      </c>
      <c r="M61" s="15" t="s">
        <v>340</v>
      </c>
      <c r="N61" s="22">
        <v>220</v>
      </c>
      <c r="O61" s="22">
        <v>200</v>
      </c>
      <c r="P61" s="22">
        <v>20</v>
      </c>
      <c r="Q61" s="22">
        <v>1</v>
      </c>
      <c r="R61" s="22">
        <v>265</v>
      </c>
      <c r="S61" s="22">
        <v>2000</v>
      </c>
      <c r="T61" s="22"/>
      <c r="U61" s="22">
        <v>26</v>
      </c>
      <c r="V61" s="22">
        <v>100</v>
      </c>
      <c r="W61" s="15" t="s">
        <v>341</v>
      </c>
      <c r="X61" s="15" t="s">
        <v>342</v>
      </c>
      <c r="Y61" s="15"/>
    </row>
    <row r="62" s="3" customFormat="1" ht="131.85" customHeight="1" spans="1:25">
      <c r="A62" s="15">
        <v>57</v>
      </c>
      <c r="B62" s="16" t="s">
        <v>32</v>
      </c>
      <c r="C62" s="16" t="s">
        <v>33</v>
      </c>
      <c r="D62" s="16" t="s">
        <v>33</v>
      </c>
      <c r="E62" s="16" t="s">
        <v>343</v>
      </c>
      <c r="F62" s="16" t="s">
        <v>344</v>
      </c>
      <c r="G62" s="16" t="s">
        <v>345</v>
      </c>
      <c r="H62" s="16" t="s">
        <v>79</v>
      </c>
      <c r="I62" s="16" t="s">
        <v>344</v>
      </c>
      <c r="J62" s="37" t="s">
        <v>142</v>
      </c>
      <c r="K62" s="37" t="s">
        <v>143</v>
      </c>
      <c r="L62" s="16" t="s">
        <v>346</v>
      </c>
      <c r="M62" s="16" t="s">
        <v>347</v>
      </c>
      <c r="N62" s="23">
        <v>19.8</v>
      </c>
      <c r="O62" s="23">
        <v>19.8</v>
      </c>
      <c r="P62" s="23">
        <v>0</v>
      </c>
      <c r="Q62" s="23">
        <v>22</v>
      </c>
      <c r="R62" s="23">
        <v>33</v>
      </c>
      <c r="S62" s="23">
        <v>33</v>
      </c>
      <c r="T62" s="23">
        <v>1</v>
      </c>
      <c r="U62" s="23">
        <v>33</v>
      </c>
      <c r="V62" s="23">
        <v>33</v>
      </c>
      <c r="W62" s="16" t="s">
        <v>348</v>
      </c>
      <c r="X62" s="16" t="s">
        <v>349</v>
      </c>
      <c r="Y62" s="15"/>
    </row>
    <row r="63" s="3" customFormat="1" ht="139.8" customHeight="1" spans="1:25">
      <c r="A63" s="15">
        <v>58</v>
      </c>
      <c r="B63" s="15" t="s">
        <v>41</v>
      </c>
      <c r="C63" s="15" t="s">
        <v>350</v>
      </c>
      <c r="D63" s="15" t="s">
        <v>351</v>
      </c>
      <c r="E63" s="16" t="s">
        <v>343</v>
      </c>
      <c r="F63" s="15" t="s">
        <v>352</v>
      </c>
      <c r="G63" s="15" t="s">
        <v>353</v>
      </c>
      <c r="H63" s="16" t="s">
        <v>79</v>
      </c>
      <c r="I63" s="15" t="s">
        <v>354</v>
      </c>
      <c r="J63" s="37" t="s">
        <v>142</v>
      </c>
      <c r="K63" s="37" t="s">
        <v>143</v>
      </c>
      <c r="L63" s="15" t="s">
        <v>355</v>
      </c>
      <c r="M63" s="15" t="s">
        <v>356</v>
      </c>
      <c r="N63" s="22">
        <v>40</v>
      </c>
      <c r="O63" s="22">
        <v>8</v>
      </c>
      <c r="P63" s="22">
        <v>32</v>
      </c>
      <c r="Q63" s="22">
        <v>1</v>
      </c>
      <c r="R63" s="22">
        <v>45</v>
      </c>
      <c r="S63" s="22">
        <v>170</v>
      </c>
      <c r="T63" s="22">
        <v>1</v>
      </c>
      <c r="U63" s="22">
        <v>4</v>
      </c>
      <c r="V63" s="22">
        <v>10</v>
      </c>
      <c r="W63" s="15" t="s">
        <v>357</v>
      </c>
      <c r="X63" s="15" t="s">
        <v>358</v>
      </c>
      <c r="Y63" s="15"/>
    </row>
    <row r="64" s="3" customFormat="1" ht="179" customHeight="1" spans="1:25">
      <c r="A64" s="15">
        <v>59</v>
      </c>
      <c r="B64" s="15" t="s">
        <v>41</v>
      </c>
      <c r="C64" s="15" t="s">
        <v>350</v>
      </c>
      <c r="D64" s="15" t="s">
        <v>351</v>
      </c>
      <c r="E64" s="16" t="s">
        <v>343</v>
      </c>
      <c r="F64" s="15" t="s">
        <v>352</v>
      </c>
      <c r="G64" s="15" t="s">
        <v>359</v>
      </c>
      <c r="H64" s="16" t="s">
        <v>79</v>
      </c>
      <c r="I64" s="15" t="s">
        <v>360</v>
      </c>
      <c r="J64" s="37" t="s">
        <v>142</v>
      </c>
      <c r="K64" s="37" t="s">
        <v>143</v>
      </c>
      <c r="L64" s="15" t="s">
        <v>355</v>
      </c>
      <c r="M64" s="15" t="s">
        <v>361</v>
      </c>
      <c r="N64" s="22">
        <v>45</v>
      </c>
      <c r="O64" s="22">
        <v>8</v>
      </c>
      <c r="P64" s="22">
        <v>37</v>
      </c>
      <c r="Q64" s="22">
        <v>1</v>
      </c>
      <c r="R64" s="22">
        <v>110</v>
      </c>
      <c r="S64" s="22">
        <v>400</v>
      </c>
      <c r="T64" s="22">
        <v>1</v>
      </c>
      <c r="U64" s="22">
        <v>7</v>
      </c>
      <c r="V64" s="22">
        <v>20</v>
      </c>
      <c r="W64" s="15" t="s">
        <v>362</v>
      </c>
      <c r="X64" s="15" t="s">
        <v>363</v>
      </c>
      <c r="Y64" s="15"/>
    </row>
    <row r="65" s="3" customFormat="1" ht="179" customHeight="1" spans="1:25">
      <c r="A65" s="15">
        <v>60</v>
      </c>
      <c r="B65" s="15" t="s">
        <v>41</v>
      </c>
      <c r="C65" s="15" t="s">
        <v>350</v>
      </c>
      <c r="D65" s="15" t="s">
        <v>351</v>
      </c>
      <c r="E65" s="16" t="s">
        <v>343</v>
      </c>
      <c r="F65" s="15" t="s">
        <v>352</v>
      </c>
      <c r="G65" s="15" t="s">
        <v>364</v>
      </c>
      <c r="H65" s="16" t="s">
        <v>79</v>
      </c>
      <c r="I65" s="15" t="s">
        <v>365</v>
      </c>
      <c r="J65" s="37" t="s">
        <v>142</v>
      </c>
      <c r="K65" s="37" t="s">
        <v>143</v>
      </c>
      <c r="L65" s="15" t="s">
        <v>355</v>
      </c>
      <c r="M65" s="15" t="s">
        <v>366</v>
      </c>
      <c r="N65" s="22">
        <v>310</v>
      </c>
      <c r="O65" s="22">
        <v>8</v>
      </c>
      <c r="P65" s="22">
        <v>302</v>
      </c>
      <c r="Q65" s="22">
        <v>1</v>
      </c>
      <c r="R65" s="22">
        <v>500</v>
      </c>
      <c r="S65" s="22">
        <v>1700</v>
      </c>
      <c r="T65" s="22">
        <v>1</v>
      </c>
      <c r="U65" s="22">
        <v>28</v>
      </c>
      <c r="V65" s="22">
        <v>45</v>
      </c>
      <c r="W65" s="15" t="s">
        <v>367</v>
      </c>
      <c r="X65" s="15" t="s">
        <v>368</v>
      </c>
      <c r="Y65" s="15"/>
    </row>
    <row r="66" s="3" customFormat="1" ht="146" customHeight="1" spans="1:25">
      <c r="A66" s="15">
        <v>61</v>
      </c>
      <c r="B66" s="15" t="s">
        <v>41</v>
      </c>
      <c r="C66" s="15" t="s">
        <v>113</v>
      </c>
      <c r="D66" s="15" t="s">
        <v>369</v>
      </c>
      <c r="E66" s="15" t="s">
        <v>343</v>
      </c>
      <c r="F66" s="15" t="s">
        <v>370</v>
      </c>
      <c r="G66" s="15" t="s">
        <v>371</v>
      </c>
      <c r="H66" s="15" t="s">
        <v>79</v>
      </c>
      <c r="I66" s="15" t="s">
        <v>372</v>
      </c>
      <c r="J66" s="37" t="s">
        <v>142</v>
      </c>
      <c r="K66" s="37" t="s">
        <v>143</v>
      </c>
      <c r="L66" s="15" t="s">
        <v>373</v>
      </c>
      <c r="M66" s="15" t="s">
        <v>374</v>
      </c>
      <c r="N66" s="22">
        <v>15</v>
      </c>
      <c r="O66" s="22">
        <v>9</v>
      </c>
      <c r="P66" s="22">
        <v>6</v>
      </c>
      <c r="Q66" s="22">
        <v>1</v>
      </c>
      <c r="R66" s="22">
        <v>22</v>
      </c>
      <c r="S66" s="22">
        <v>92</v>
      </c>
      <c r="T66" s="22">
        <v>0</v>
      </c>
      <c r="U66" s="22">
        <v>2</v>
      </c>
      <c r="V66" s="22">
        <v>2</v>
      </c>
      <c r="W66" s="15" t="s">
        <v>375</v>
      </c>
      <c r="X66" s="15" t="s">
        <v>376</v>
      </c>
      <c r="Y66" s="15"/>
    </row>
    <row r="67" s="3" customFormat="1" ht="138" customHeight="1" spans="1:25">
      <c r="A67" s="15">
        <v>62</v>
      </c>
      <c r="B67" s="15" t="s">
        <v>41</v>
      </c>
      <c r="C67" s="15" t="s">
        <v>113</v>
      </c>
      <c r="D67" s="15" t="s">
        <v>369</v>
      </c>
      <c r="E67" s="15" t="s">
        <v>343</v>
      </c>
      <c r="F67" s="15" t="s">
        <v>377</v>
      </c>
      <c r="G67" s="15" t="s">
        <v>378</v>
      </c>
      <c r="H67" s="15" t="s">
        <v>79</v>
      </c>
      <c r="I67" s="15" t="s">
        <v>379</v>
      </c>
      <c r="J67" s="37" t="s">
        <v>142</v>
      </c>
      <c r="K67" s="37" t="s">
        <v>143</v>
      </c>
      <c r="L67" s="15" t="s">
        <v>380</v>
      </c>
      <c r="M67" s="15" t="s">
        <v>381</v>
      </c>
      <c r="N67" s="27">
        <v>10.5</v>
      </c>
      <c r="O67" s="27">
        <v>10</v>
      </c>
      <c r="P67" s="27">
        <v>0.5</v>
      </c>
      <c r="Q67" s="22">
        <v>1</v>
      </c>
      <c r="R67" s="22">
        <v>31</v>
      </c>
      <c r="S67" s="22">
        <v>231</v>
      </c>
      <c r="T67" s="22">
        <v>0</v>
      </c>
      <c r="U67" s="22">
        <v>1</v>
      </c>
      <c r="V67" s="22">
        <v>1</v>
      </c>
      <c r="W67" s="15" t="s">
        <v>382</v>
      </c>
      <c r="X67" s="15" t="s">
        <v>383</v>
      </c>
      <c r="Y67" s="15"/>
    </row>
    <row r="68" s="3" customFormat="1" ht="135" customHeight="1" spans="1:25">
      <c r="A68" s="15">
        <v>63</v>
      </c>
      <c r="B68" s="16" t="s">
        <v>41</v>
      </c>
      <c r="C68" s="16" t="s">
        <v>113</v>
      </c>
      <c r="D68" s="16" t="s">
        <v>369</v>
      </c>
      <c r="E68" s="16" t="s">
        <v>343</v>
      </c>
      <c r="F68" s="16" t="s">
        <v>384</v>
      </c>
      <c r="G68" s="16" t="s">
        <v>385</v>
      </c>
      <c r="H68" s="16" t="s">
        <v>79</v>
      </c>
      <c r="I68" s="16" t="s">
        <v>386</v>
      </c>
      <c r="J68" s="37" t="s">
        <v>142</v>
      </c>
      <c r="K68" s="37" t="s">
        <v>143</v>
      </c>
      <c r="L68" s="16" t="s">
        <v>387</v>
      </c>
      <c r="M68" s="16" t="s">
        <v>388</v>
      </c>
      <c r="N68" s="23">
        <v>5.5</v>
      </c>
      <c r="O68" s="23">
        <v>5</v>
      </c>
      <c r="P68" s="23">
        <v>0.5</v>
      </c>
      <c r="Q68" s="23">
        <v>1</v>
      </c>
      <c r="R68" s="23">
        <v>12</v>
      </c>
      <c r="S68" s="23">
        <v>25</v>
      </c>
      <c r="T68" s="23">
        <v>0</v>
      </c>
      <c r="U68" s="23">
        <v>1</v>
      </c>
      <c r="V68" s="23">
        <v>1</v>
      </c>
      <c r="W68" s="16" t="s">
        <v>389</v>
      </c>
      <c r="X68" s="16" t="s">
        <v>390</v>
      </c>
      <c r="Y68" s="15"/>
    </row>
    <row r="69" s="3" customFormat="1" ht="156" customHeight="1" spans="1:25">
      <c r="A69" s="15">
        <v>64</v>
      </c>
      <c r="B69" s="16" t="s">
        <v>41</v>
      </c>
      <c r="C69" s="16" t="s">
        <v>113</v>
      </c>
      <c r="D69" s="16" t="s">
        <v>369</v>
      </c>
      <c r="E69" s="16" t="s">
        <v>343</v>
      </c>
      <c r="F69" s="16" t="s">
        <v>391</v>
      </c>
      <c r="G69" s="16" t="s">
        <v>392</v>
      </c>
      <c r="H69" s="16" t="s">
        <v>79</v>
      </c>
      <c r="I69" s="16" t="s">
        <v>393</v>
      </c>
      <c r="J69" s="37" t="s">
        <v>142</v>
      </c>
      <c r="K69" s="37" t="s">
        <v>143</v>
      </c>
      <c r="L69" s="16" t="s">
        <v>394</v>
      </c>
      <c r="M69" s="16" t="s">
        <v>395</v>
      </c>
      <c r="N69" s="23">
        <v>25</v>
      </c>
      <c r="O69" s="23">
        <v>5</v>
      </c>
      <c r="P69" s="23">
        <v>20</v>
      </c>
      <c r="Q69" s="23">
        <v>1</v>
      </c>
      <c r="R69" s="23">
        <v>120</v>
      </c>
      <c r="S69" s="23">
        <v>500</v>
      </c>
      <c r="T69" s="23">
        <v>0</v>
      </c>
      <c r="U69" s="23">
        <v>23</v>
      </c>
      <c r="V69" s="23">
        <v>38</v>
      </c>
      <c r="W69" s="16" t="s">
        <v>396</v>
      </c>
      <c r="X69" s="16" t="s">
        <v>397</v>
      </c>
      <c r="Y69" s="15"/>
    </row>
    <row r="70" s="6" customFormat="1" ht="147" customHeight="1" spans="1:25">
      <c r="A70" s="15">
        <v>65</v>
      </c>
      <c r="B70" s="16" t="s">
        <v>32</v>
      </c>
      <c r="C70" s="16" t="s">
        <v>33</v>
      </c>
      <c r="D70" s="16" t="s">
        <v>33</v>
      </c>
      <c r="E70" s="16" t="s">
        <v>398</v>
      </c>
      <c r="F70" s="16" t="s">
        <v>399</v>
      </c>
      <c r="G70" s="16" t="s">
        <v>400</v>
      </c>
      <c r="H70" s="16" t="s">
        <v>37</v>
      </c>
      <c r="I70" s="16" t="s">
        <v>398</v>
      </c>
      <c r="J70" s="23">
        <v>2023.2</v>
      </c>
      <c r="K70" s="23">
        <v>2023.12</v>
      </c>
      <c r="L70" s="16" t="s">
        <v>401</v>
      </c>
      <c r="M70" s="16" t="s">
        <v>402</v>
      </c>
      <c r="N70" s="24">
        <v>21.6</v>
      </c>
      <c r="O70" s="23">
        <v>21.6</v>
      </c>
      <c r="P70" s="23">
        <v>0</v>
      </c>
      <c r="Q70" s="23">
        <v>24</v>
      </c>
      <c r="R70" s="23">
        <v>36</v>
      </c>
      <c r="S70" s="23">
        <v>105</v>
      </c>
      <c r="T70" s="23">
        <v>0</v>
      </c>
      <c r="U70" s="23">
        <v>36</v>
      </c>
      <c r="V70" s="23">
        <v>105</v>
      </c>
      <c r="W70" s="16" t="s">
        <v>403</v>
      </c>
      <c r="X70" s="16" t="s">
        <v>402</v>
      </c>
      <c r="Y70" s="16"/>
    </row>
    <row r="71" s="3" customFormat="1" ht="204" customHeight="1" spans="1:25">
      <c r="A71" s="15">
        <v>66</v>
      </c>
      <c r="B71" s="16" t="s">
        <v>53</v>
      </c>
      <c r="C71" s="16" t="s">
        <v>54</v>
      </c>
      <c r="D71" s="16" t="s">
        <v>55</v>
      </c>
      <c r="E71" s="16" t="s">
        <v>398</v>
      </c>
      <c r="F71" s="16" t="s">
        <v>404</v>
      </c>
      <c r="G71" s="16" t="s">
        <v>405</v>
      </c>
      <c r="H71" s="16" t="s">
        <v>37</v>
      </c>
      <c r="I71" s="16" t="s">
        <v>398</v>
      </c>
      <c r="J71" s="23">
        <v>2023.2</v>
      </c>
      <c r="K71" s="23">
        <v>2023.12</v>
      </c>
      <c r="L71" s="16" t="s">
        <v>401</v>
      </c>
      <c r="M71" s="16" t="s">
        <v>406</v>
      </c>
      <c r="N71" s="24">
        <v>10</v>
      </c>
      <c r="O71" s="23">
        <v>10</v>
      </c>
      <c r="P71" s="23">
        <v>0</v>
      </c>
      <c r="Q71" s="23">
        <v>1</v>
      </c>
      <c r="R71" s="23">
        <v>286</v>
      </c>
      <c r="S71" s="23">
        <v>1150</v>
      </c>
      <c r="T71" s="23">
        <v>0</v>
      </c>
      <c r="U71" s="23">
        <v>46</v>
      </c>
      <c r="V71" s="23">
        <v>98</v>
      </c>
      <c r="W71" s="16" t="s">
        <v>407</v>
      </c>
      <c r="X71" s="16" t="s">
        <v>408</v>
      </c>
      <c r="Y71" s="16"/>
    </row>
    <row r="72" s="3" customFormat="1" ht="159" customHeight="1" spans="1:25">
      <c r="A72" s="15">
        <v>67</v>
      </c>
      <c r="B72" s="16" t="s">
        <v>53</v>
      </c>
      <c r="C72" s="16" t="s">
        <v>54</v>
      </c>
      <c r="D72" s="16" t="s">
        <v>55</v>
      </c>
      <c r="E72" s="16" t="s">
        <v>398</v>
      </c>
      <c r="F72" s="16" t="s">
        <v>409</v>
      </c>
      <c r="G72" s="16" t="s">
        <v>410</v>
      </c>
      <c r="H72" s="16" t="s">
        <v>37</v>
      </c>
      <c r="I72" s="16" t="s">
        <v>398</v>
      </c>
      <c r="J72" s="23">
        <v>2023.2</v>
      </c>
      <c r="K72" s="23">
        <v>2023.12</v>
      </c>
      <c r="L72" s="16" t="s">
        <v>401</v>
      </c>
      <c r="M72" s="16" t="s">
        <v>411</v>
      </c>
      <c r="N72" s="24">
        <v>10</v>
      </c>
      <c r="O72" s="23">
        <v>10</v>
      </c>
      <c r="P72" s="23">
        <v>0</v>
      </c>
      <c r="Q72" s="23">
        <v>1</v>
      </c>
      <c r="R72" s="23">
        <v>202</v>
      </c>
      <c r="S72" s="23">
        <v>715</v>
      </c>
      <c r="T72" s="23">
        <v>0</v>
      </c>
      <c r="U72" s="23">
        <v>17</v>
      </c>
      <c r="V72" s="23">
        <v>38</v>
      </c>
      <c r="W72" s="16" t="s">
        <v>412</v>
      </c>
      <c r="X72" s="16" t="s">
        <v>411</v>
      </c>
      <c r="Y72" s="16"/>
    </row>
    <row r="73" s="3" customFormat="1" ht="116" customHeight="1" spans="1:25">
      <c r="A73" s="15">
        <v>68</v>
      </c>
      <c r="B73" s="15" t="s">
        <v>32</v>
      </c>
      <c r="C73" s="15" t="s">
        <v>33</v>
      </c>
      <c r="D73" s="15" t="s">
        <v>33</v>
      </c>
      <c r="E73" s="20" t="s">
        <v>413</v>
      </c>
      <c r="F73" s="19" t="s">
        <v>413</v>
      </c>
      <c r="G73" s="20" t="s">
        <v>414</v>
      </c>
      <c r="H73" s="20" t="s">
        <v>37</v>
      </c>
      <c r="I73" s="20" t="s">
        <v>415</v>
      </c>
      <c r="J73" s="46">
        <v>2023.1</v>
      </c>
      <c r="K73" s="46">
        <v>2023.12</v>
      </c>
      <c r="L73" s="19" t="s">
        <v>413</v>
      </c>
      <c r="M73" s="20" t="s">
        <v>416</v>
      </c>
      <c r="N73" s="33">
        <v>8.4</v>
      </c>
      <c r="O73" s="33">
        <v>8.4</v>
      </c>
      <c r="P73" s="33">
        <v>0</v>
      </c>
      <c r="Q73" s="33">
        <v>14</v>
      </c>
      <c r="R73" s="33">
        <v>14</v>
      </c>
      <c r="S73" s="33">
        <v>14</v>
      </c>
      <c r="T73" s="33">
        <v>0</v>
      </c>
      <c r="U73" s="33">
        <v>14</v>
      </c>
      <c r="V73" s="33">
        <v>14</v>
      </c>
      <c r="W73" s="20" t="s">
        <v>417</v>
      </c>
      <c r="X73" s="20" t="s">
        <v>418</v>
      </c>
      <c r="Y73" s="20"/>
    </row>
    <row r="74" s="7" customFormat="1" ht="203" customHeight="1" spans="1:25">
      <c r="A74" s="15">
        <v>69</v>
      </c>
      <c r="B74" s="16" t="s">
        <v>41</v>
      </c>
      <c r="C74" s="42" t="s">
        <v>113</v>
      </c>
      <c r="D74" s="43" t="s">
        <v>419</v>
      </c>
      <c r="E74" s="16" t="s">
        <v>420</v>
      </c>
      <c r="F74" s="16" t="s">
        <v>421</v>
      </c>
      <c r="G74" s="43" t="s">
        <v>422</v>
      </c>
      <c r="H74" s="16" t="s">
        <v>79</v>
      </c>
      <c r="I74" s="16" t="s">
        <v>421</v>
      </c>
      <c r="J74" s="47">
        <v>44988</v>
      </c>
      <c r="K74" s="47">
        <v>45263</v>
      </c>
      <c r="L74" s="16" t="s">
        <v>421</v>
      </c>
      <c r="M74" s="42" t="s">
        <v>423</v>
      </c>
      <c r="N74" s="23">
        <v>6.5</v>
      </c>
      <c r="O74" s="23">
        <v>6.5</v>
      </c>
      <c r="P74" s="23">
        <v>0</v>
      </c>
      <c r="Q74" s="23">
        <v>1</v>
      </c>
      <c r="R74" s="23">
        <v>31</v>
      </c>
      <c r="S74" s="23">
        <v>135</v>
      </c>
      <c r="T74" s="23">
        <v>0</v>
      </c>
      <c r="U74" s="23">
        <v>2</v>
      </c>
      <c r="V74" s="23">
        <v>5</v>
      </c>
      <c r="W74" s="43" t="s">
        <v>424</v>
      </c>
      <c r="X74" s="43" t="s">
        <v>425</v>
      </c>
      <c r="Y74" s="16"/>
    </row>
    <row r="75" s="7" customFormat="1" ht="205" customHeight="1" spans="1:25">
      <c r="A75" s="15">
        <v>70</v>
      </c>
      <c r="B75" s="16" t="s">
        <v>41</v>
      </c>
      <c r="C75" s="42" t="s">
        <v>113</v>
      </c>
      <c r="D75" s="43" t="s">
        <v>419</v>
      </c>
      <c r="E75" s="16" t="s">
        <v>420</v>
      </c>
      <c r="F75" s="16" t="s">
        <v>421</v>
      </c>
      <c r="G75" s="43" t="s">
        <v>426</v>
      </c>
      <c r="H75" s="16" t="s">
        <v>79</v>
      </c>
      <c r="I75" s="16" t="s">
        <v>421</v>
      </c>
      <c r="J75" s="47">
        <v>44988</v>
      </c>
      <c r="K75" s="47">
        <v>45263</v>
      </c>
      <c r="L75" s="16" t="s">
        <v>421</v>
      </c>
      <c r="M75" s="42" t="s">
        <v>427</v>
      </c>
      <c r="N75" s="23">
        <v>6.5</v>
      </c>
      <c r="O75" s="23">
        <v>6.5</v>
      </c>
      <c r="P75" s="23">
        <v>0</v>
      </c>
      <c r="Q75" s="23">
        <v>1</v>
      </c>
      <c r="R75" s="23">
        <v>21</v>
      </c>
      <c r="S75" s="23">
        <v>85</v>
      </c>
      <c r="T75" s="23">
        <v>0</v>
      </c>
      <c r="U75" s="23">
        <v>2</v>
      </c>
      <c r="V75" s="23">
        <v>8</v>
      </c>
      <c r="W75" s="43" t="s">
        <v>428</v>
      </c>
      <c r="X75" s="43" t="s">
        <v>429</v>
      </c>
      <c r="Y75" s="16"/>
    </row>
    <row r="76" s="7" customFormat="1" ht="221" customHeight="1" spans="1:25">
      <c r="A76" s="15">
        <v>71</v>
      </c>
      <c r="B76" s="16" t="s">
        <v>41</v>
      </c>
      <c r="C76" s="42" t="s">
        <v>113</v>
      </c>
      <c r="D76" s="43" t="s">
        <v>419</v>
      </c>
      <c r="E76" s="16" t="s">
        <v>420</v>
      </c>
      <c r="F76" s="16" t="s">
        <v>421</v>
      </c>
      <c r="G76" s="16" t="s">
        <v>430</v>
      </c>
      <c r="H76" s="16" t="s">
        <v>79</v>
      </c>
      <c r="I76" s="16" t="s">
        <v>421</v>
      </c>
      <c r="J76" s="47">
        <v>44988</v>
      </c>
      <c r="K76" s="47">
        <v>45263</v>
      </c>
      <c r="L76" s="16" t="s">
        <v>421</v>
      </c>
      <c r="M76" s="16" t="s">
        <v>431</v>
      </c>
      <c r="N76" s="23">
        <v>7</v>
      </c>
      <c r="O76" s="23">
        <v>7</v>
      </c>
      <c r="P76" s="23">
        <v>0</v>
      </c>
      <c r="Q76" s="23">
        <v>1</v>
      </c>
      <c r="R76" s="23">
        <v>95</v>
      </c>
      <c r="S76" s="23">
        <v>350</v>
      </c>
      <c r="T76" s="23">
        <v>0</v>
      </c>
      <c r="U76" s="23">
        <v>7</v>
      </c>
      <c r="V76" s="23">
        <v>18</v>
      </c>
      <c r="W76" s="16" t="s">
        <v>432</v>
      </c>
      <c r="X76" s="16" t="s">
        <v>433</v>
      </c>
      <c r="Y76" s="16"/>
    </row>
    <row r="77" s="7" customFormat="1" ht="150" customHeight="1" spans="1:25">
      <c r="A77" s="15">
        <v>72</v>
      </c>
      <c r="B77" s="16" t="s">
        <v>41</v>
      </c>
      <c r="C77" s="42" t="s">
        <v>113</v>
      </c>
      <c r="D77" s="42" t="s">
        <v>83</v>
      </c>
      <c r="E77" s="16" t="s">
        <v>420</v>
      </c>
      <c r="F77" s="16" t="s">
        <v>434</v>
      </c>
      <c r="G77" s="16" t="s">
        <v>435</v>
      </c>
      <c r="H77" s="16" t="s">
        <v>79</v>
      </c>
      <c r="I77" s="16" t="s">
        <v>434</v>
      </c>
      <c r="J77" s="47">
        <v>44990</v>
      </c>
      <c r="K77" s="47">
        <v>45265</v>
      </c>
      <c r="L77" s="16" t="s">
        <v>434</v>
      </c>
      <c r="M77" s="16" t="s">
        <v>436</v>
      </c>
      <c r="N77" s="23">
        <v>13</v>
      </c>
      <c r="O77" s="23">
        <v>13</v>
      </c>
      <c r="P77" s="23">
        <v>0</v>
      </c>
      <c r="Q77" s="23">
        <v>1</v>
      </c>
      <c r="R77" s="23">
        <v>30</v>
      </c>
      <c r="S77" s="23">
        <v>108</v>
      </c>
      <c r="T77" s="23">
        <v>1</v>
      </c>
      <c r="U77" s="23">
        <v>15</v>
      </c>
      <c r="V77" s="23">
        <v>36</v>
      </c>
      <c r="W77" s="16" t="s">
        <v>437</v>
      </c>
      <c r="X77" s="16" t="s">
        <v>438</v>
      </c>
      <c r="Y77" s="41"/>
    </row>
    <row r="78" s="7" customFormat="1" ht="147" customHeight="1" spans="1:25">
      <c r="A78" s="15">
        <v>73</v>
      </c>
      <c r="B78" s="16" t="s">
        <v>41</v>
      </c>
      <c r="C78" s="42" t="s">
        <v>113</v>
      </c>
      <c r="D78" s="42" t="s">
        <v>83</v>
      </c>
      <c r="E78" s="16" t="s">
        <v>420</v>
      </c>
      <c r="F78" s="16" t="s">
        <v>434</v>
      </c>
      <c r="G78" s="16" t="s">
        <v>439</v>
      </c>
      <c r="H78" s="16" t="s">
        <v>79</v>
      </c>
      <c r="I78" s="16" t="s">
        <v>434</v>
      </c>
      <c r="J78" s="47">
        <v>44991</v>
      </c>
      <c r="K78" s="47">
        <v>45266</v>
      </c>
      <c r="L78" s="16" t="s">
        <v>434</v>
      </c>
      <c r="M78" s="42" t="s">
        <v>440</v>
      </c>
      <c r="N78" s="23">
        <v>8</v>
      </c>
      <c r="O78" s="23">
        <v>8</v>
      </c>
      <c r="P78" s="23">
        <v>0</v>
      </c>
      <c r="Q78" s="23">
        <v>1</v>
      </c>
      <c r="R78" s="23">
        <v>30</v>
      </c>
      <c r="S78" s="23">
        <v>108</v>
      </c>
      <c r="T78" s="23">
        <v>1</v>
      </c>
      <c r="U78" s="23">
        <v>15</v>
      </c>
      <c r="V78" s="23">
        <v>36</v>
      </c>
      <c r="W78" s="16" t="s">
        <v>441</v>
      </c>
      <c r="X78" s="16" t="s">
        <v>438</v>
      </c>
      <c r="Y78" s="41"/>
    </row>
    <row r="79" s="7" customFormat="1" ht="153" customHeight="1" spans="1:25">
      <c r="A79" s="15">
        <v>74</v>
      </c>
      <c r="B79" s="16" t="s">
        <v>41</v>
      </c>
      <c r="C79" s="42" t="s">
        <v>113</v>
      </c>
      <c r="D79" s="43" t="s">
        <v>419</v>
      </c>
      <c r="E79" s="16" t="s">
        <v>420</v>
      </c>
      <c r="F79" s="16" t="s">
        <v>442</v>
      </c>
      <c r="G79" s="16" t="s">
        <v>443</v>
      </c>
      <c r="H79" s="16" t="s">
        <v>79</v>
      </c>
      <c r="I79" s="16" t="s">
        <v>442</v>
      </c>
      <c r="J79" s="47">
        <v>44991</v>
      </c>
      <c r="K79" s="47">
        <v>45266</v>
      </c>
      <c r="L79" s="16" t="s">
        <v>442</v>
      </c>
      <c r="M79" s="16" t="s">
        <v>444</v>
      </c>
      <c r="N79" s="23">
        <v>4.5</v>
      </c>
      <c r="O79" s="23">
        <v>4.5</v>
      </c>
      <c r="P79" s="23">
        <v>0</v>
      </c>
      <c r="Q79" s="23">
        <v>1</v>
      </c>
      <c r="R79" s="23">
        <v>15</v>
      </c>
      <c r="S79" s="23">
        <v>36</v>
      </c>
      <c r="T79" s="23">
        <v>0</v>
      </c>
      <c r="U79" s="23">
        <v>3</v>
      </c>
      <c r="V79" s="23">
        <v>7</v>
      </c>
      <c r="W79" s="16" t="s">
        <v>445</v>
      </c>
      <c r="X79" s="16" t="s">
        <v>446</v>
      </c>
      <c r="Y79" s="41"/>
    </row>
    <row r="80" s="7" customFormat="1" ht="147" customHeight="1" spans="1:25">
      <c r="A80" s="15">
        <v>75</v>
      </c>
      <c r="B80" s="16" t="s">
        <v>41</v>
      </c>
      <c r="C80" s="42" t="s">
        <v>113</v>
      </c>
      <c r="D80" s="43" t="s">
        <v>419</v>
      </c>
      <c r="E80" s="16" t="s">
        <v>420</v>
      </c>
      <c r="F80" s="16" t="s">
        <v>442</v>
      </c>
      <c r="G80" s="16" t="s">
        <v>447</v>
      </c>
      <c r="H80" s="16" t="s">
        <v>79</v>
      </c>
      <c r="I80" s="16" t="s">
        <v>442</v>
      </c>
      <c r="J80" s="47">
        <v>44991</v>
      </c>
      <c r="K80" s="47">
        <v>45266</v>
      </c>
      <c r="L80" s="16" t="s">
        <v>442</v>
      </c>
      <c r="M80" s="16" t="s">
        <v>448</v>
      </c>
      <c r="N80" s="23">
        <v>4.5</v>
      </c>
      <c r="O80" s="23">
        <v>4.5</v>
      </c>
      <c r="P80" s="23">
        <v>0</v>
      </c>
      <c r="Q80" s="23">
        <v>1</v>
      </c>
      <c r="R80" s="23">
        <v>14</v>
      </c>
      <c r="S80" s="23">
        <v>33</v>
      </c>
      <c r="T80" s="23">
        <v>0</v>
      </c>
      <c r="U80" s="23">
        <v>6</v>
      </c>
      <c r="V80" s="23">
        <v>20</v>
      </c>
      <c r="W80" s="16" t="s">
        <v>449</v>
      </c>
      <c r="X80" s="16" t="s">
        <v>450</v>
      </c>
      <c r="Y80" s="41"/>
    </row>
    <row r="81" s="7" customFormat="1" ht="153" customHeight="1" spans="1:25">
      <c r="A81" s="15">
        <v>76</v>
      </c>
      <c r="B81" s="16" t="s">
        <v>41</v>
      </c>
      <c r="C81" s="42" t="s">
        <v>113</v>
      </c>
      <c r="D81" s="43" t="s">
        <v>419</v>
      </c>
      <c r="E81" s="16" t="s">
        <v>420</v>
      </c>
      <c r="F81" s="16" t="s">
        <v>442</v>
      </c>
      <c r="G81" s="16" t="s">
        <v>451</v>
      </c>
      <c r="H81" s="16" t="s">
        <v>79</v>
      </c>
      <c r="I81" s="16" t="s">
        <v>442</v>
      </c>
      <c r="J81" s="47">
        <v>44991</v>
      </c>
      <c r="K81" s="47">
        <v>45266</v>
      </c>
      <c r="L81" s="16" t="s">
        <v>442</v>
      </c>
      <c r="M81" s="16" t="s">
        <v>452</v>
      </c>
      <c r="N81" s="23">
        <v>4.5</v>
      </c>
      <c r="O81" s="23">
        <v>4.5</v>
      </c>
      <c r="P81" s="23">
        <v>0</v>
      </c>
      <c r="Q81" s="23">
        <v>1</v>
      </c>
      <c r="R81" s="23">
        <v>18</v>
      </c>
      <c r="S81" s="23">
        <v>42</v>
      </c>
      <c r="T81" s="23">
        <v>0</v>
      </c>
      <c r="U81" s="23">
        <v>5</v>
      </c>
      <c r="V81" s="23">
        <v>16</v>
      </c>
      <c r="W81" s="16" t="s">
        <v>453</v>
      </c>
      <c r="X81" s="16" t="s">
        <v>454</v>
      </c>
      <c r="Y81" s="41"/>
    </row>
    <row r="82" s="7" customFormat="1" ht="179" customHeight="1" spans="1:25">
      <c r="A82" s="15">
        <v>77</v>
      </c>
      <c r="B82" s="16" t="s">
        <v>41</v>
      </c>
      <c r="C82" s="42" t="s">
        <v>113</v>
      </c>
      <c r="D82" s="43" t="s">
        <v>419</v>
      </c>
      <c r="E82" s="16" t="s">
        <v>420</v>
      </c>
      <c r="F82" s="16" t="s">
        <v>442</v>
      </c>
      <c r="G82" s="16" t="s">
        <v>455</v>
      </c>
      <c r="H82" s="16" t="s">
        <v>79</v>
      </c>
      <c r="I82" s="16" t="s">
        <v>442</v>
      </c>
      <c r="J82" s="47">
        <v>44991</v>
      </c>
      <c r="K82" s="47">
        <v>45266</v>
      </c>
      <c r="L82" s="16" t="s">
        <v>442</v>
      </c>
      <c r="M82" s="16" t="s">
        <v>456</v>
      </c>
      <c r="N82" s="23">
        <v>4.5</v>
      </c>
      <c r="O82" s="23">
        <v>4.5</v>
      </c>
      <c r="P82" s="23">
        <v>0</v>
      </c>
      <c r="Q82" s="23">
        <v>1</v>
      </c>
      <c r="R82" s="23">
        <v>16</v>
      </c>
      <c r="S82" s="23">
        <v>38</v>
      </c>
      <c r="T82" s="23">
        <v>0</v>
      </c>
      <c r="U82" s="23">
        <v>8</v>
      </c>
      <c r="V82" s="23">
        <v>29</v>
      </c>
      <c r="W82" s="16" t="s">
        <v>457</v>
      </c>
      <c r="X82" s="16" t="s">
        <v>458</v>
      </c>
      <c r="Y82" s="41"/>
    </row>
    <row r="83" s="7" customFormat="1" ht="179" customHeight="1" spans="1:25">
      <c r="A83" s="15">
        <v>78</v>
      </c>
      <c r="B83" s="16" t="s">
        <v>41</v>
      </c>
      <c r="C83" s="42" t="s">
        <v>113</v>
      </c>
      <c r="D83" s="43" t="s">
        <v>419</v>
      </c>
      <c r="E83" s="16" t="s">
        <v>420</v>
      </c>
      <c r="F83" s="16" t="s">
        <v>459</v>
      </c>
      <c r="G83" s="16" t="s">
        <v>460</v>
      </c>
      <c r="H83" s="16" t="s">
        <v>79</v>
      </c>
      <c r="I83" s="16" t="s">
        <v>459</v>
      </c>
      <c r="J83" s="47">
        <v>44991</v>
      </c>
      <c r="K83" s="47">
        <v>45266</v>
      </c>
      <c r="L83" s="16" t="s">
        <v>459</v>
      </c>
      <c r="M83" s="16" t="s">
        <v>461</v>
      </c>
      <c r="N83" s="23">
        <v>4</v>
      </c>
      <c r="O83" s="23">
        <v>4</v>
      </c>
      <c r="P83" s="23">
        <v>0</v>
      </c>
      <c r="Q83" s="23">
        <v>1</v>
      </c>
      <c r="R83" s="23">
        <v>21</v>
      </c>
      <c r="S83" s="23">
        <v>54</v>
      </c>
      <c r="T83" s="23">
        <v>1</v>
      </c>
      <c r="U83" s="23">
        <v>7</v>
      </c>
      <c r="V83" s="23">
        <v>18</v>
      </c>
      <c r="W83" s="16" t="s">
        <v>462</v>
      </c>
      <c r="X83" s="16" t="s">
        <v>463</v>
      </c>
      <c r="Y83" s="41"/>
    </row>
    <row r="84" s="7" customFormat="1" ht="179" customHeight="1" spans="1:25">
      <c r="A84" s="15">
        <v>79</v>
      </c>
      <c r="B84" s="16" t="s">
        <v>41</v>
      </c>
      <c r="C84" s="42" t="s">
        <v>113</v>
      </c>
      <c r="D84" s="43" t="s">
        <v>419</v>
      </c>
      <c r="E84" s="16" t="s">
        <v>420</v>
      </c>
      <c r="F84" s="16" t="s">
        <v>459</v>
      </c>
      <c r="G84" s="16" t="s">
        <v>464</v>
      </c>
      <c r="H84" s="16" t="s">
        <v>79</v>
      </c>
      <c r="I84" s="16" t="s">
        <v>459</v>
      </c>
      <c r="J84" s="47">
        <v>44991</v>
      </c>
      <c r="K84" s="47">
        <v>45266</v>
      </c>
      <c r="L84" s="16" t="s">
        <v>459</v>
      </c>
      <c r="M84" s="16" t="s">
        <v>465</v>
      </c>
      <c r="N84" s="23">
        <v>4</v>
      </c>
      <c r="O84" s="23">
        <v>4</v>
      </c>
      <c r="P84" s="23">
        <v>0</v>
      </c>
      <c r="Q84" s="23">
        <v>1</v>
      </c>
      <c r="R84" s="23">
        <v>15</v>
      </c>
      <c r="S84" s="23">
        <v>40</v>
      </c>
      <c r="T84" s="23">
        <v>1</v>
      </c>
      <c r="U84" s="23">
        <v>3</v>
      </c>
      <c r="V84" s="23">
        <v>8</v>
      </c>
      <c r="W84" s="16" t="s">
        <v>466</v>
      </c>
      <c r="X84" s="16" t="s">
        <v>467</v>
      </c>
      <c r="Y84" s="41"/>
    </row>
    <row r="85" s="7" customFormat="1" ht="179" customHeight="1" spans="1:25">
      <c r="A85" s="15">
        <v>80</v>
      </c>
      <c r="B85" s="16" t="s">
        <v>41</v>
      </c>
      <c r="C85" s="42" t="s">
        <v>113</v>
      </c>
      <c r="D85" s="43" t="s">
        <v>419</v>
      </c>
      <c r="E85" s="16" t="s">
        <v>420</v>
      </c>
      <c r="F85" s="16" t="s">
        <v>459</v>
      </c>
      <c r="G85" s="16" t="s">
        <v>468</v>
      </c>
      <c r="H85" s="16" t="s">
        <v>79</v>
      </c>
      <c r="I85" s="16" t="s">
        <v>459</v>
      </c>
      <c r="J85" s="47">
        <v>44991</v>
      </c>
      <c r="K85" s="47">
        <v>45266</v>
      </c>
      <c r="L85" s="16" t="s">
        <v>459</v>
      </c>
      <c r="M85" s="16" t="s">
        <v>469</v>
      </c>
      <c r="N85" s="23">
        <v>4</v>
      </c>
      <c r="O85" s="23">
        <v>4</v>
      </c>
      <c r="P85" s="23">
        <v>0</v>
      </c>
      <c r="Q85" s="23">
        <v>1</v>
      </c>
      <c r="R85" s="23">
        <v>5</v>
      </c>
      <c r="S85" s="23">
        <v>15</v>
      </c>
      <c r="T85" s="23">
        <v>1</v>
      </c>
      <c r="U85" s="23">
        <v>1</v>
      </c>
      <c r="V85" s="23">
        <v>3</v>
      </c>
      <c r="W85" s="16" t="s">
        <v>470</v>
      </c>
      <c r="X85" s="16" t="s">
        <v>471</v>
      </c>
      <c r="Y85" s="41"/>
    </row>
    <row r="86" s="7" customFormat="1" ht="148" customHeight="1" spans="1:25">
      <c r="A86" s="15">
        <v>81</v>
      </c>
      <c r="B86" s="16" t="s">
        <v>32</v>
      </c>
      <c r="C86" s="16" t="s">
        <v>33</v>
      </c>
      <c r="D86" s="16" t="s">
        <v>33</v>
      </c>
      <c r="E86" s="16" t="s">
        <v>420</v>
      </c>
      <c r="F86" s="16" t="s">
        <v>420</v>
      </c>
      <c r="G86" s="16" t="s">
        <v>472</v>
      </c>
      <c r="H86" s="16" t="s">
        <v>37</v>
      </c>
      <c r="I86" s="16" t="s">
        <v>473</v>
      </c>
      <c r="J86" s="47">
        <v>44991</v>
      </c>
      <c r="K86" s="47">
        <v>45266</v>
      </c>
      <c r="L86" s="16" t="s">
        <v>420</v>
      </c>
      <c r="M86" s="16" t="s">
        <v>474</v>
      </c>
      <c r="N86" s="23">
        <v>11.4</v>
      </c>
      <c r="O86" s="23">
        <v>11.4</v>
      </c>
      <c r="P86" s="23">
        <v>0</v>
      </c>
      <c r="Q86" s="23">
        <v>13</v>
      </c>
      <c r="R86" s="23">
        <v>19</v>
      </c>
      <c r="S86" s="23">
        <v>19</v>
      </c>
      <c r="T86" s="23">
        <v>3</v>
      </c>
      <c r="U86" s="23">
        <v>19</v>
      </c>
      <c r="V86" s="23">
        <v>19</v>
      </c>
      <c r="W86" s="16" t="s">
        <v>475</v>
      </c>
      <c r="X86" s="16" t="s">
        <v>476</v>
      </c>
      <c r="Y86" s="42"/>
    </row>
    <row r="87" s="5" customFormat="1" ht="139" customHeight="1" spans="1:25">
      <c r="A87" s="15">
        <v>82</v>
      </c>
      <c r="B87" s="15" t="s">
        <v>32</v>
      </c>
      <c r="C87" s="15" t="s">
        <v>33</v>
      </c>
      <c r="D87" s="15" t="s">
        <v>33</v>
      </c>
      <c r="E87" s="15" t="s">
        <v>477</v>
      </c>
      <c r="F87" s="15" t="s">
        <v>399</v>
      </c>
      <c r="G87" s="15" t="s">
        <v>478</v>
      </c>
      <c r="H87" s="15" t="s">
        <v>79</v>
      </c>
      <c r="I87" s="15" t="s">
        <v>477</v>
      </c>
      <c r="J87" s="27" t="s">
        <v>479</v>
      </c>
      <c r="K87" s="27">
        <v>2023.09</v>
      </c>
      <c r="L87" s="15" t="s">
        <v>477</v>
      </c>
      <c r="M87" s="15" t="s">
        <v>480</v>
      </c>
      <c r="N87" s="22">
        <v>24</v>
      </c>
      <c r="O87" s="22">
        <v>24</v>
      </c>
      <c r="P87" s="22">
        <v>0</v>
      </c>
      <c r="Q87" s="22">
        <v>21</v>
      </c>
      <c r="R87" s="22">
        <v>40</v>
      </c>
      <c r="S87" s="22">
        <v>40</v>
      </c>
      <c r="T87" s="22">
        <v>21</v>
      </c>
      <c r="U87" s="22">
        <v>40</v>
      </c>
      <c r="V87" s="22">
        <v>40</v>
      </c>
      <c r="W87" s="15" t="s">
        <v>481</v>
      </c>
      <c r="X87" s="15" t="s">
        <v>482</v>
      </c>
      <c r="Y87" s="15"/>
    </row>
    <row r="88" s="4" customFormat="1" ht="179" customHeight="1" spans="1:25">
      <c r="A88" s="15">
        <v>83</v>
      </c>
      <c r="B88" s="16" t="s">
        <v>32</v>
      </c>
      <c r="C88" s="16" t="s">
        <v>66</v>
      </c>
      <c r="D88" s="16" t="s">
        <v>33</v>
      </c>
      <c r="E88" s="16" t="s">
        <v>483</v>
      </c>
      <c r="F88" s="16" t="s">
        <v>484</v>
      </c>
      <c r="G88" s="16" t="s">
        <v>485</v>
      </c>
      <c r="H88" s="16" t="s">
        <v>79</v>
      </c>
      <c r="I88" s="16" t="s">
        <v>486</v>
      </c>
      <c r="J88" s="23">
        <v>2023.01</v>
      </c>
      <c r="K88" s="23">
        <v>2023.12</v>
      </c>
      <c r="L88" s="16" t="s">
        <v>487</v>
      </c>
      <c r="M88" s="16" t="s">
        <v>488</v>
      </c>
      <c r="N88" s="23">
        <v>21</v>
      </c>
      <c r="O88" s="23">
        <v>21</v>
      </c>
      <c r="P88" s="23">
        <v>0</v>
      </c>
      <c r="Q88" s="23">
        <v>20</v>
      </c>
      <c r="R88" s="23">
        <v>35</v>
      </c>
      <c r="S88" s="23">
        <v>35</v>
      </c>
      <c r="T88" s="23">
        <v>1</v>
      </c>
      <c r="U88" s="23">
        <v>35</v>
      </c>
      <c r="V88" s="23">
        <v>35</v>
      </c>
      <c r="W88" s="16" t="s">
        <v>489</v>
      </c>
      <c r="X88" s="16" t="s">
        <v>488</v>
      </c>
      <c r="Y88" s="16"/>
    </row>
    <row r="89" s="3" customFormat="1" ht="153" customHeight="1" spans="1:25">
      <c r="A89" s="15">
        <v>84</v>
      </c>
      <c r="B89" s="17" t="s">
        <v>490</v>
      </c>
      <c r="C89" s="15" t="s">
        <v>491</v>
      </c>
      <c r="D89" s="44" t="s">
        <v>492</v>
      </c>
      <c r="E89" s="15" t="s">
        <v>493</v>
      </c>
      <c r="F89" s="15" t="s">
        <v>493</v>
      </c>
      <c r="G89" s="16" t="s">
        <v>494</v>
      </c>
      <c r="H89" s="21" t="s">
        <v>37</v>
      </c>
      <c r="I89" s="15" t="s">
        <v>495</v>
      </c>
      <c r="J89" s="23">
        <v>2023.01</v>
      </c>
      <c r="K89" s="23">
        <v>2023.12</v>
      </c>
      <c r="L89" s="15" t="s">
        <v>496</v>
      </c>
      <c r="M89" s="48" t="s">
        <v>497</v>
      </c>
      <c r="N89" s="35">
        <v>190</v>
      </c>
      <c r="O89" s="35">
        <v>190</v>
      </c>
      <c r="P89" s="35">
        <v>0</v>
      </c>
      <c r="Q89" s="51">
        <v>321</v>
      </c>
      <c r="R89" s="22">
        <v>1266</v>
      </c>
      <c r="S89" s="22">
        <v>1266</v>
      </c>
      <c r="T89" s="22">
        <v>28</v>
      </c>
      <c r="U89" s="22">
        <v>1266</v>
      </c>
      <c r="V89" s="22">
        <v>1266</v>
      </c>
      <c r="W89" s="48" t="s">
        <v>498</v>
      </c>
      <c r="X89" s="48" t="s">
        <v>499</v>
      </c>
      <c r="Y89" s="15"/>
    </row>
    <row r="90" s="3" customFormat="1" ht="144" customHeight="1" spans="1:25">
      <c r="A90" s="15">
        <v>85</v>
      </c>
      <c r="B90" s="17" t="s">
        <v>490</v>
      </c>
      <c r="C90" s="15" t="s">
        <v>491</v>
      </c>
      <c r="D90" s="44" t="s">
        <v>492</v>
      </c>
      <c r="E90" s="15" t="s">
        <v>493</v>
      </c>
      <c r="F90" s="15" t="s">
        <v>493</v>
      </c>
      <c r="G90" s="16" t="s">
        <v>500</v>
      </c>
      <c r="H90" s="21" t="s">
        <v>37</v>
      </c>
      <c r="I90" s="15" t="s">
        <v>495</v>
      </c>
      <c r="J90" s="23">
        <v>2023.01</v>
      </c>
      <c r="K90" s="23">
        <v>2023.12</v>
      </c>
      <c r="L90" s="15" t="s">
        <v>496</v>
      </c>
      <c r="M90" s="48" t="s">
        <v>497</v>
      </c>
      <c r="N90" s="35">
        <v>190</v>
      </c>
      <c r="O90" s="35">
        <v>190</v>
      </c>
      <c r="P90" s="35">
        <v>0</v>
      </c>
      <c r="Q90" s="51">
        <v>321</v>
      </c>
      <c r="R90" s="22">
        <v>1266</v>
      </c>
      <c r="S90" s="22">
        <v>1266</v>
      </c>
      <c r="T90" s="22">
        <v>28</v>
      </c>
      <c r="U90" s="22">
        <v>1266</v>
      </c>
      <c r="V90" s="22">
        <v>1266</v>
      </c>
      <c r="W90" s="48" t="s">
        <v>498</v>
      </c>
      <c r="X90" s="48" t="s">
        <v>499</v>
      </c>
      <c r="Y90" s="15"/>
    </row>
    <row r="91" s="3" customFormat="1" ht="140" customHeight="1" spans="1:25">
      <c r="A91" s="15">
        <v>86</v>
      </c>
      <c r="B91" s="17" t="s">
        <v>53</v>
      </c>
      <c r="C91" s="15" t="s">
        <v>501</v>
      </c>
      <c r="D91" s="17" t="s">
        <v>502</v>
      </c>
      <c r="E91" s="15" t="s">
        <v>493</v>
      </c>
      <c r="F91" s="15" t="s">
        <v>493</v>
      </c>
      <c r="G91" s="16" t="s">
        <v>503</v>
      </c>
      <c r="H91" s="21" t="s">
        <v>37</v>
      </c>
      <c r="I91" s="15" t="s">
        <v>495</v>
      </c>
      <c r="J91" s="23">
        <v>2023.01</v>
      </c>
      <c r="K91" s="23">
        <v>2023.12</v>
      </c>
      <c r="L91" s="15" t="s">
        <v>496</v>
      </c>
      <c r="M91" s="48" t="s">
        <v>504</v>
      </c>
      <c r="N91" s="35">
        <v>500</v>
      </c>
      <c r="O91" s="35">
        <v>500</v>
      </c>
      <c r="P91" s="35">
        <v>0</v>
      </c>
      <c r="Q91" s="51">
        <v>321</v>
      </c>
      <c r="R91" s="23" t="s">
        <v>505</v>
      </c>
      <c r="S91" s="23" t="s">
        <v>505</v>
      </c>
      <c r="T91" s="22">
        <v>28</v>
      </c>
      <c r="U91" s="23" t="s">
        <v>505</v>
      </c>
      <c r="V91" s="23" t="s">
        <v>506</v>
      </c>
      <c r="W91" s="48" t="s">
        <v>507</v>
      </c>
      <c r="X91" s="48" t="s">
        <v>508</v>
      </c>
      <c r="Y91" s="15"/>
    </row>
    <row r="92" s="3" customFormat="1" ht="144" customHeight="1" spans="1:25">
      <c r="A92" s="15">
        <v>87</v>
      </c>
      <c r="B92" s="17" t="s">
        <v>32</v>
      </c>
      <c r="C92" s="15" t="s">
        <v>509</v>
      </c>
      <c r="D92" s="15" t="s">
        <v>510</v>
      </c>
      <c r="E92" s="15" t="s">
        <v>493</v>
      </c>
      <c r="F92" s="15" t="s">
        <v>493</v>
      </c>
      <c r="G92" s="16" t="s">
        <v>511</v>
      </c>
      <c r="H92" s="21" t="s">
        <v>37</v>
      </c>
      <c r="I92" s="15" t="s">
        <v>495</v>
      </c>
      <c r="J92" s="23">
        <v>2023.01</v>
      </c>
      <c r="K92" s="23">
        <v>2023.12</v>
      </c>
      <c r="L92" s="15" t="s">
        <v>496</v>
      </c>
      <c r="M92" s="48" t="s">
        <v>512</v>
      </c>
      <c r="N92" s="35">
        <v>40</v>
      </c>
      <c r="O92" s="35">
        <v>40</v>
      </c>
      <c r="P92" s="35">
        <v>0</v>
      </c>
      <c r="Q92" s="51">
        <v>90</v>
      </c>
      <c r="R92" s="23" t="s">
        <v>513</v>
      </c>
      <c r="S92" s="23" t="s">
        <v>513</v>
      </c>
      <c r="T92" s="22">
        <v>10</v>
      </c>
      <c r="U92" s="22" t="s">
        <v>514</v>
      </c>
      <c r="V92" s="22" t="s">
        <v>514</v>
      </c>
      <c r="W92" s="48" t="s">
        <v>515</v>
      </c>
      <c r="X92" s="48" t="s">
        <v>516</v>
      </c>
      <c r="Y92" s="15"/>
    </row>
    <row r="93" s="3" customFormat="1" ht="198" customHeight="1" spans="1:25">
      <c r="A93" s="15">
        <v>88</v>
      </c>
      <c r="B93" s="15" t="s">
        <v>41</v>
      </c>
      <c r="C93" s="15" t="s">
        <v>517</v>
      </c>
      <c r="D93" s="17" t="s">
        <v>518</v>
      </c>
      <c r="E93" s="15" t="s">
        <v>493</v>
      </c>
      <c r="F93" s="15" t="s">
        <v>493</v>
      </c>
      <c r="G93" s="15" t="s">
        <v>519</v>
      </c>
      <c r="H93" s="21" t="s">
        <v>37</v>
      </c>
      <c r="I93" s="15" t="s">
        <v>495</v>
      </c>
      <c r="J93" s="23">
        <v>2023.07</v>
      </c>
      <c r="K93" s="32">
        <v>2023.1</v>
      </c>
      <c r="L93" s="15" t="s">
        <v>496</v>
      </c>
      <c r="M93" s="49" t="s">
        <v>520</v>
      </c>
      <c r="N93" s="35">
        <v>320</v>
      </c>
      <c r="O93" s="35">
        <v>260</v>
      </c>
      <c r="P93" s="35">
        <v>60</v>
      </c>
      <c r="Q93" s="51">
        <v>20</v>
      </c>
      <c r="R93" s="22">
        <v>1000</v>
      </c>
      <c r="S93" s="22">
        <v>2437</v>
      </c>
      <c r="T93" s="22">
        <v>3</v>
      </c>
      <c r="U93" s="22">
        <v>10</v>
      </c>
      <c r="V93" s="22">
        <v>15</v>
      </c>
      <c r="W93" s="48" t="s">
        <v>521</v>
      </c>
      <c r="X93" s="48" t="s">
        <v>522</v>
      </c>
      <c r="Y93" s="15"/>
    </row>
    <row r="94" s="3" customFormat="1" ht="213" customHeight="1" spans="1:25">
      <c r="A94" s="15">
        <v>89</v>
      </c>
      <c r="B94" s="15" t="s">
        <v>32</v>
      </c>
      <c r="C94" s="15" t="s">
        <v>523</v>
      </c>
      <c r="D94" s="17" t="s">
        <v>524</v>
      </c>
      <c r="E94" s="15" t="s">
        <v>493</v>
      </c>
      <c r="F94" s="15" t="s">
        <v>493</v>
      </c>
      <c r="G94" s="15" t="s">
        <v>525</v>
      </c>
      <c r="H94" s="21" t="s">
        <v>37</v>
      </c>
      <c r="I94" s="15" t="s">
        <v>495</v>
      </c>
      <c r="J94" s="23">
        <v>2023.07</v>
      </c>
      <c r="K94" s="32">
        <v>2023.1</v>
      </c>
      <c r="L94" s="15" t="s">
        <v>496</v>
      </c>
      <c r="M94" s="49" t="s">
        <v>526</v>
      </c>
      <c r="N94" s="35">
        <v>45</v>
      </c>
      <c r="O94" s="35">
        <v>45</v>
      </c>
      <c r="P94" s="35">
        <v>0</v>
      </c>
      <c r="Q94" s="51">
        <v>47</v>
      </c>
      <c r="R94" s="22">
        <v>98</v>
      </c>
      <c r="S94" s="22">
        <v>225</v>
      </c>
      <c r="T94" s="22">
        <v>4</v>
      </c>
      <c r="U94" s="22">
        <v>98</v>
      </c>
      <c r="V94" s="22">
        <v>225</v>
      </c>
      <c r="W94" s="48" t="s">
        <v>527</v>
      </c>
      <c r="X94" s="48" t="s">
        <v>528</v>
      </c>
      <c r="Y94" s="15"/>
    </row>
    <row r="95" s="3" customFormat="1" ht="165" customHeight="1" spans="1:25">
      <c r="A95" s="15">
        <v>90</v>
      </c>
      <c r="B95" s="15" t="s">
        <v>529</v>
      </c>
      <c r="C95" s="15" t="s">
        <v>529</v>
      </c>
      <c r="D95" s="17" t="s">
        <v>529</v>
      </c>
      <c r="E95" s="15" t="s">
        <v>493</v>
      </c>
      <c r="F95" s="15" t="s">
        <v>493</v>
      </c>
      <c r="G95" s="15" t="s">
        <v>530</v>
      </c>
      <c r="H95" s="21" t="s">
        <v>37</v>
      </c>
      <c r="I95" s="15" t="s">
        <v>495</v>
      </c>
      <c r="J95" s="23">
        <v>2023.07</v>
      </c>
      <c r="K95" s="32">
        <v>2023.1</v>
      </c>
      <c r="L95" s="15" t="s">
        <v>496</v>
      </c>
      <c r="M95" s="49" t="s">
        <v>531</v>
      </c>
      <c r="N95" s="35">
        <v>40</v>
      </c>
      <c r="O95" s="35">
        <v>40</v>
      </c>
      <c r="P95" s="35">
        <v>0</v>
      </c>
      <c r="Q95" s="51">
        <v>321</v>
      </c>
      <c r="R95" s="22" t="s">
        <v>532</v>
      </c>
      <c r="S95" s="22" t="s">
        <v>532</v>
      </c>
      <c r="T95" s="22">
        <v>28</v>
      </c>
      <c r="U95" s="22" t="s">
        <v>532</v>
      </c>
      <c r="V95" s="22" t="s">
        <v>533</v>
      </c>
      <c r="W95" s="48" t="s">
        <v>534</v>
      </c>
      <c r="X95" s="48" t="s">
        <v>535</v>
      </c>
      <c r="Y95" s="15"/>
    </row>
    <row r="96" s="3" customFormat="1" ht="148" customHeight="1" spans="1:25">
      <c r="A96" s="15">
        <v>91</v>
      </c>
      <c r="B96" s="15" t="s">
        <v>53</v>
      </c>
      <c r="C96" s="15" t="s">
        <v>536</v>
      </c>
      <c r="D96" s="17" t="s">
        <v>537</v>
      </c>
      <c r="E96" s="15" t="s">
        <v>493</v>
      </c>
      <c r="F96" s="15" t="s">
        <v>493</v>
      </c>
      <c r="G96" s="15" t="s">
        <v>538</v>
      </c>
      <c r="H96" s="21" t="s">
        <v>37</v>
      </c>
      <c r="I96" s="15" t="s">
        <v>495</v>
      </c>
      <c r="J96" s="23">
        <v>2023.07</v>
      </c>
      <c r="K96" s="32">
        <v>2023.12</v>
      </c>
      <c r="L96" s="15" t="s">
        <v>496</v>
      </c>
      <c r="M96" s="49" t="s">
        <v>539</v>
      </c>
      <c r="N96" s="35">
        <v>708</v>
      </c>
      <c r="O96" s="35">
        <v>708</v>
      </c>
      <c r="P96" s="35">
        <v>0</v>
      </c>
      <c r="Q96" s="51">
        <v>27</v>
      </c>
      <c r="R96" s="22">
        <v>540</v>
      </c>
      <c r="S96" s="22">
        <v>1200</v>
      </c>
      <c r="T96" s="22">
        <v>4</v>
      </c>
      <c r="U96" s="22">
        <v>150</v>
      </c>
      <c r="V96" s="22">
        <v>400</v>
      </c>
      <c r="W96" s="48" t="s">
        <v>540</v>
      </c>
      <c r="X96" s="48" t="s">
        <v>541</v>
      </c>
      <c r="Y96" s="15"/>
    </row>
    <row r="97" s="5" customFormat="1" ht="280" customHeight="1" spans="1:25">
      <c r="A97" s="15">
        <v>92</v>
      </c>
      <c r="B97" s="15" t="s">
        <v>53</v>
      </c>
      <c r="C97" s="15" t="s">
        <v>536</v>
      </c>
      <c r="D97" s="15" t="s">
        <v>542</v>
      </c>
      <c r="E97" s="15" t="s">
        <v>495</v>
      </c>
      <c r="F97" s="15" t="s">
        <v>495</v>
      </c>
      <c r="G97" s="15" t="s">
        <v>543</v>
      </c>
      <c r="H97" s="15" t="s">
        <v>79</v>
      </c>
      <c r="I97" s="15" t="s">
        <v>495</v>
      </c>
      <c r="J97" s="27" t="s">
        <v>544</v>
      </c>
      <c r="K97" s="37" t="s">
        <v>545</v>
      </c>
      <c r="L97" s="15" t="s">
        <v>546</v>
      </c>
      <c r="M97" s="15" t="s">
        <v>547</v>
      </c>
      <c r="N97" s="22">
        <v>737.5</v>
      </c>
      <c r="O97" s="22">
        <v>590</v>
      </c>
      <c r="P97" s="22">
        <v>147.5</v>
      </c>
      <c r="Q97" s="22">
        <v>8</v>
      </c>
      <c r="R97" s="22">
        <v>100</v>
      </c>
      <c r="S97" s="22">
        <v>300</v>
      </c>
      <c r="T97" s="22">
        <v>0</v>
      </c>
      <c r="U97" s="22">
        <v>30</v>
      </c>
      <c r="V97" s="22">
        <v>100</v>
      </c>
      <c r="W97" s="15" t="s">
        <v>548</v>
      </c>
      <c r="X97" s="15" t="s">
        <v>549</v>
      </c>
      <c r="Y97" s="15"/>
    </row>
    <row r="98" s="5" customFormat="1" ht="219" customHeight="1" spans="1:25">
      <c r="A98" s="15">
        <v>93</v>
      </c>
      <c r="B98" s="15" t="s">
        <v>53</v>
      </c>
      <c r="C98" s="15" t="s">
        <v>536</v>
      </c>
      <c r="D98" s="15" t="s">
        <v>542</v>
      </c>
      <c r="E98" s="15" t="s">
        <v>495</v>
      </c>
      <c r="F98" s="15" t="s">
        <v>495</v>
      </c>
      <c r="G98" s="15" t="s">
        <v>550</v>
      </c>
      <c r="H98" s="15" t="s">
        <v>79</v>
      </c>
      <c r="I98" s="15" t="s">
        <v>495</v>
      </c>
      <c r="J98" s="27" t="s">
        <v>142</v>
      </c>
      <c r="K98" s="27" t="s">
        <v>545</v>
      </c>
      <c r="L98" s="15" t="s">
        <v>546</v>
      </c>
      <c r="M98" s="15" t="s">
        <v>551</v>
      </c>
      <c r="N98" s="22">
        <v>200</v>
      </c>
      <c r="O98" s="22">
        <v>150</v>
      </c>
      <c r="P98" s="22">
        <v>50</v>
      </c>
      <c r="Q98" s="22">
        <v>2</v>
      </c>
      <c r="R98" s="22">
        <v>30</v>
      </c>
      <c r="S98" s="22">
        <v>50</v>
      </c>
      <c r="T98" s="22">
        <v>0</v>
      </c>
      <c r="U98" s="22">
        <v>5</v>
      </c>
      <c r="V98" s="22">
        <v>10</v>
      </c>
      <c r="W98" s="15" t="s">
        <v>552</v>
      </c>
      <c r="X98" s="15" t="s">
        <v>553</v>
      </c>
      <c r="Y98" s="15"/>
    </row>
    <row r="99" s="5" customFormat="1" ht="409" customHeight="1" spans="1:25">
      <c r="A99" s="15">
        <v>94</v>
      </c>
      <c r="B99" s="15" t="s">
        <v>53</v>
      </c>
      <c r="C99" s="15" t="s">
        <v>536</v>
      </c>
      <c r="D99" s="15" t="s">
        <v>542</v>
      </c>
      <c r="E99" s="15" t="s">
        <v>495</v>
      </c>
      <c r="F99" s="15" t="s">
        <v>495</v>
      </c>
      <c r="G99" s="15" t="s">
        <v>554</v>
      </c>
      <c r="H99" s="15" t="s">
        <v>79</v>
      </c>
      <c r="I99" s="15" t="s">
        <v>495</v>
      </c>
      <c r="J99" s="27" t="s">
        <v>142</v>
      </c>
      <c r="K99" s="27" t="s">
        <v>143</v>
      </c>
      <c r="L99" s="15" t="s">
        <v>546</v>
      </c>
      <c r="M99" s="15" t="s">
        <v>555</v>
      </c>
      <c r="N99" s="22">
        <v>1750</v>
      </c>
      <c r="O99" s="22">
        <v>1400</v>
      </c>
      <c r="P99" s="22">
        <v>350</v>
      </c>
      <c r="Q99" s="22">
        <v>30</v>
      </c>
      <c r="R99" s="22">
        <v>300</v>
      </c>
      <c r="S99" s="22">
        <v>500</v>
      </c>
      <c r="T99" s="22">
        <v>0</v>
      </c>
      <c r="U99" s="22">
        <v>100</v>
      </c>
      <c r="V99" s="22">
        <v>200</v>
      </c>
      <c r="W99" s="44" t="s">
        <v>556</v>
      </c>
      <c r="X99" s="15" t="s">
        <v>557</v>
      </c>
      <c r="Y99" s="15"/>
    </row>
    <row r="100" s="5" customFormat="1" ht="262" customHeight="1" spans="1:25">
      <c r="A100" s="15">
        <v>95</v>
      </c>
      <c r="B100" s="15" t="s">
        <v>53</v>
      </c>
      <c r="C100" s="15" t="s">
        <v>536</v>
      </c>
      <c r="D100" s="15" t="s">
        <v>542</v>
      </c>
      <c r="E100" s="15" t="s">
        <v>495</v>
      </c>
      <c r="F100" s="15" t="s">
        <v>495</v>
      </c>
      <c r="G100" s="15" t="s">
        <v>558</v>
      </c>
      <c r="H100" s="15" t="s">
        <v>79</v>
      </c>
      <c r="I100" s="15" t="s">
        <v>495</v>
      </c>
      <c r="J100" s="27" t="s">
        <v>142</v>
      </c>
      <c r="K100" s="27" t="s">
        <v>143</v>
      </c>
      <c r="L100" s="15" t="s">
        <v>546</v>
      </c>
      <c r="M100" s="15" t="s">
        <v>559</v>
      </c>
      <c r="N100" s="22">
        <v>500</v>
      </c>
      <c r="O100" s="22">
        <v>400</v>
      </c>
      <c r="P100" s="22">
        <v>100</v>
      </c>
      <c r="Q100" s="22">
        <v>20</v>
      </c>
      <c r="R100" s="22">
        <v>100</v>
      </c>
      <c r="S100" s="22">
        <v>200</v>
      </c>
      <c r="T100" s="22">
        <v>0</v>
      </c>
      <c r="U100" s="22">
        <v>5</v>
      </c>
      <c r="V100" s="22">
        <v>50</v>
      </c>
      <c r="W100" s="44" t="s">
        <v>560</v>
      </c>
      <c r="X100" s="15" t="s">
        <v>561</v>
      </c>
      <c r="Y100" s="15"/>
    </row>
    <row r="101" s="5" customFormat="1" ht="312" customHeight="1" spans="1:25">
      <c r="A101" s="15">
        <v>96</v>
      </c>
      <c r="B101" s="15" t="s">
        <v>53</v>
      </c>
      <c r="C101" s="15" t="s">
        <v>536</v>
      </c>
      <c r="D101" s="15" t="s">
        <v>542</v>
      </c>
      <c r="E101" s="15" t="s">
        <v>495</v>
      </c>
      <c r="F101" s="15" t="s">
        <v>495</v>
      </c>
      <c r="G101" s="15" t="s">
        <v>562</v>
      </c>
      <c r="H101" s="15" t="s">
        <v>79</v>
      </c>
      <c r="I101" s="15" t="s">
        <v>495</v>
      </c>
      <c r="J101" s="27" t="s">
        <v>142</v>
      </c>
      <c r="K101" s="27" t="s">
        <v>143</v>
      </c>
      <c r="L101" s="15" t="s">
        <v>546</v>
      </c>
      <c r="M101" s="15" t="s">
        <v>559</v>
      </c>
      <c r="N101" s="22">
        <v>250</v>
      </c>
      <c r="O101" s="22">
        <v>200</v>
      </c>
      <c r="P101" s="22">
        <v>50</v>
      </c>
      <c r="Q101" s="22">
        <v>10</v>
      </c>
      <c r="R101" s="22">
        <v>100</v>
      </c>
      <c r="S101" s="22">
        <v>200</v>
      </c>
      <c r="T101" s="22">
        <v>3</v>
      </c>
      <c r="U101" s="22">
        <v>20</v>
      </c>
      <c r="V101" s="22">
        <v>50</v>
      </c>
      <c r="W101" s="44" t="s">
        <v>563</v>
      </c>
      <c r="X101" s="15" t="s">
        <v>564</v>
      </c>
      <c r="Y101" s="15"/>
    </row>
    <row r="102" s="5" customFormat="1" ht="193" customHeight="1" spans="1:25">
      <c r="A102" s="15">
        <v>97</v>
      </c>
      <c r="B102" s="15" t="s">
        <v>53</v>
      </c>
      <c r="C102" s="15" t="s">
        <v>536</v>
      </c>
      <c r="D102" s="15" t="s">
        <v>542</v>
      </c>
      <c r="E102" s="15" t="s">
        <v>495</v>
      </c>
      <c r="F102" s="15" t="s">
        <v>495</v>
      </c>
      <c r="G102" s="45" t="s">
        <v>565</v>
      </c>
      <c r="H102" s="15" t="s">
        <v>79</v>
      </c>
      <c r="I102" s="15" t="s">
        <v>495</v>
      </c>
      <c r="J102" s="27" t="s">
        <v>142</v>
      </c>
      <c r="K102" s="27" t="s">
        <v>143</v>
      </c>
      <c r="L102" s="15" t="s">
        <v>546</v>
      </c>
      <c r="M102" s="15" t="s">
        <v>559</v>
      </c>
      <c r="N102" s="22">
        <v>45</v>
      </c>
      <c r="O102" s="22">
        <v>45</v>
      </c>
      <c r="P102" s="22">
        <v>0</v>
      </c>
      <c r="Q102" s="22">
        <v>3</v>
      </c>
      <c r="R102" s="22">
        <v>50</v>
      </c>
      <c r="S102" s="22">
        <v>100</v>
      </c>
      <c r="T102" s="22">
        <v>0</v>
      </c>
      <c r="U102" s="22">
        <v>20</v>
      </c>
      <c r="V102" s="22">
        <v>50</v>
      </c>
      <c r="W102" s="15" t="s">
        <v>566</v>
      </c>
      <c r="X102" s="15" t="s">
        <v>567</v>
      </c>
      <c r="Y102" s="15"/>
    </row>
    <row r="103" s="5" customFormat="1" ht="241" customHeight="1" spans="1:25">
      <c r="A103" s="15">
        <v>98</v>
      </c>
      <c r="B103" s="15" t="s">
        <v>53</v>
      </c>
      <c r="C103" s="15" t="s">
        <v>54</v>
      </c>
      <c r="D103" s="15" t="s">
        <v>568</v>
      </c>
      <c r="E103" s="15" t="s">
        <v>569</v>
      </c>
      <c r="F103" s="15" t="s">
        <v>570</v>
      </c>
      <c r="G103" s="15" t="s">
        <v>571</v>
      </c>
      <c r="H103" s="15" t="s">
        <v>79</v>
      </c>
      <c r="I103" s="15" t="s">
        <v>572</v>
      </c>
      <c r="J103" s="27" t="s">
        <v>142</v>
      </c>
      <c r="K103" s="27">
        <v>2023.12</v>
      </c>
      <c r="L103" s="15" t="s">
        <v>546</v>
      </c>
      <c r="M103" s="15" t="s">
        <v>573</v>
      </c>
      <c r="N103" s="22">
        <v>600</v>
      </c>
      <c r="O103" s="22">
        <v>300</v>
      </c>
      <c r="P103" s="22">
        <v>300</v>
      </c>
      <c r="Q103" s="22">
        <v>3</v>
      </c>
      <c r="R103" s="22">
        <v>12</v>
      </c>
      <c r="S103" s="22">
        <v>50</v>
      </c>
      <c r="T103" s="22">
        <v>0</v>
      </c>
      <c r="U103" s="22">
        <v>7</v>
      </c>
      <c r="V103" s="22">
        <v>20</v>
      </c>
      <c r="W103" s="15" t="s">
        <v>574</v>
      </c>
      <c r="X103" s="15" t="s">
        <v>575</v>
      </c>
      <c r="Y103" s="15"/>
    </row>
    <row r="104" s="5" customFormat="1" ht="327" customHeight="1" spans="1:25">
      <c r="A104" s="15">
        <v>99</v>
      </c>
      <c r="B104" s="15" t="s">
        <v>53</v>
      </c>
      <c r="C104" s="15" t="s">
        <v>54</v>
      </c>
      <c r="D104" s="15" t="s">
        <v>568</v>
      </c>
      <c r="E104" s="15" t="s">
        <v>495</v>
      </c>
      <c r="F104" s="15" t="s">
        <v>495</v>
      </c>
      <c r="G104" s="15" t="s">
        <v>576</v>
      </c>
      <c r="H104" s="15" t="s">
        <v>79</v>
      </c>
      <c r="I104" s="15" t="s">
        <v>495</v>
      </c>
      <c r="J104" s="27" t="s">
        <v>142</v>
      </c>
      <c r="K104" s="27">
        <v>2023.12</v>
      </c>
      <c r="L104" s="15" t="s">
        <v>546</v>
      </c>
      <c r="M104" s="15" t="s">
        <v>577</v>
      </c>
      <c r="N104" s="22">
        <v>100</v>
      </c>
      <c r="O104" s="22">
        <v>50</v>
      </c>
      <c r="P104" s="22">
        <v>50</v>
      </c>
      <c r="Q104" s="22">
        <v>10</v>
      </c>
      <c r="R104" s="22">
        <v>60</v>
      </c>
      <c r="S104" s="22">
        <v>120</v>
      </c>
      <c r="T104" s="22">
        <v>0</v>
      </c>
      <c r="U104" s="22">
        <v>41</v>
      </c>
      <c r="V104" s="22">
        <v>80</v>
      </c>
      <c r="W104" s="44" t="s">
        <v>578</v>
      </c>
      <c r="X104" s="15" t="s">
        <v>579</v>
      </c>
      <c r="Y104" s="15"/>
    </row>
    <row r="105" s="5" customFormat="1" ht="285" customHeight="1" spans="1:25">
      <c r="A105" s="15">
        <v>100</v>
      </c>
      <c r="B105" s="15" t="s">
        <v>53</v>
      </c>
      <c r="C105" s="15" t="s">
        <v>54</v>
      </c>
      <c r="D105" s="15" t="s">
        <v>568</v>
      </c>
      <c r="E105" s="15" t="s">
        <v>495</v>
      </c>
      <c r="F105" s="15" t="s">
        <v>495</v>
      </c>
      <c r="G105" s="15" t="s">
        <v>580</v>
      </c>
      <c r="H105" s="15" t="s">
        <v>79</v>
      </c>
      <c r="I105" s="15" t="s">
        <v>495</v>
      </c>
      <c r="J105" s="27">
        <v>2023.1</v>
      </c>
      <c r="K105" s="27">
        <v>2023.12</v>
      </c>
      <c r="L105" s="15" t="s">
        <v>546</v>
      </c>
      <c r="M105" s="15" t="s">
        <v>581</v>
      </c>
      <c r="N105" s="22">
        <v>100</v>
      </c>
      <c r="O105" s="22">
        <v>50</v>
      </c>
      <c r="P105" s="22">
        <v>50</v>
      </c>
      <c r="Q105" s="22">
        <v>10</v>
      </c>
      <c r="R105" s="22">
        <v>85</v>
      </c>
      <c r="S105" s="22">
        <v>300</v>
      </c>
      <c r="T105" s="22">
        <v>0</v>
      </c>
      <c r="U105" s="22">
        <v>40</v>
      </c>
      <c r="V105" s="22">
        <v>79</v>
      </c>
      <c r="W105" s="44" t="s">
        <v>582</v>
      </c>
      <c r="X105" s="15" t="s">
        <v>575</v>
      </c>
      <c r="Y105" s="15"/>
    </row>
    <row r="106" s="5" customFormat="1" ht="177" customHeight="1" spans="1:25">
      <c r="A106" s="15">
        <v>101</v>
      </c>
      <c r="B106" s="15" t="s">
        <v>53</v>
      </c>
      <c r="C106" s="15" t="s">
        <v>536</v>
      </c>
      <c r="D106" s="15" t="s">
        <v>583</v>
      </c>
      <c r="E106" s="15" t="s">
        <v>495</v>
      </c>
      <c r="F106" s="15" t="s">
        <v>495</v>
      </c>
      <c r="G106" s="15" t="s">
        <v>584</v>
      </c>
      <c r="H106" s="15" t="s">
        <v>37</v>
      </c>
      <c r="I106" s="15" t="s">
        <v>495</v>
      </c>
      <c r="J106" s="27">
        <v>2023.1</v>
      </c>
      <c r="K106" s="27">
        <v>2023.12</v>
      </c>
      <c r="L106" s="15" t="s">
        <v>546</v>
      </c>
      <c r="M106" s="15" t="s">
        <v>585</v>
      </c>
      <c r="N106" s="22">
        <v>90</v>
      </c>
      <c r="O106" s="22">
        <v>90</v>
      </c>
      <c r="P106" s="22">
        <v>0</v>
      </c>
      <c r="Q106" s="22">
        <v>5</v>
      </c>
      <c r="R106" s="22">
        <v>743</v>
      </c>
      <c r="S106" s="22">
        <v>2245</v>
      </c>
      <c r="T106" s="22">
        <v>0</v>
      </c>
      <c r="U106" s="22">
        <v>11</v>
      </c>
      <c r="V106" s="22">
        <v>24</v>
      </c>
      <c r="W106" s="44" t="s">
        <v>586</v>
      </c>
      <c r="X106" s="15" t="s">
        <v>587</v>
      </c>
      <c r="Y106" s="15"/>
    </row>
    <row r="107" s="5" customFormat="1" ht="286" customHeight="1" spans="1:25">
      <c r="A107" s="15">
        <v>102</v>
      </c>
      <c r="B107" s="15" t="s">
        <v>53</v>
      </c>
      <c r="C107" s="15" t="s">
        <v>536</v>
      </c>
      <c r="D107" s="15" t="s">
        <v>537</v>
      </c>
      <c r="E107" s="15" t="s">
        <v>495</v>
      </c>
      <c r="F107" s="15" t="s">
        <v>495</v>
      </c>
      <c r="G107" s="15" t="s">
        <v>588</v>
      </c>
      <c r="H107" s="15" t="s">
        <v>79</v>
      </c>
      <c r="I107" s="15" t="s">
        <v>495</v>
      </c>
      <c r="J107" s="27" t="s">
        <v>142</v>
      </c>
      <c r="K107" s="27">
        <v>2023.12</v>
      </c>
      <c r="L107" s="15" t="s">
        <v>546</v>
      </c>
      <c r="M107" s="15" t="s">
        <v>589</v>
      </c>
      <c r="N107" s="22">
        <v>25</v>
      </c>
      <c r="O107" s="22">
        <v>20</v>
      </c>
      <c r="P107" s="22">
        <v>5</v>
      </c>
      <c r="Q107" s="22">
        <v>1</v>
      </c>
      <c r="R107" s="22">
        <v>2</v>
      </c>
      <c r="S107" s="22">
        <v>5</v>
      </c>
      <c r="T107" s="22">
        <v>0</v>
      </c>
      <c r="U107" s="22">
        <v>1</v>
      </c>
      <c r="V107" s="22">
        <v>2</v>
      </c>
      <c r="W107" s="44" t="s">
        <v>590</v>
      </c>
      <c r="X107" s="15" t="s">
        <v>591</v>
      </c>
      <c r="Y107" s="15"/>
    </row>
    <row r="108" s="5" customFormat="1" ht="195" customHeight="1" spans="1:25">
      <c r="A108" s="15">
        <v>103</v>
      </c>
      <c r="B108" s="15" t="s">
        <v>53</v>
      </c>
      <c r="C108" s="15" t="s">
        <v>536</v>
      </c>
      <c r="D108" s="15" t="s">
        <v>583</v>
      </c>
      <c r="E108" s="15" t="s">
        <v>495</v>
      </c>
      <c r="F108" s="15" t="s">
        <v>495</v>
      </c>
      <c r="G108" s="15" t="s">
        <v>592</v>
      </c>
      <c r="H108" s="15" t="s">
        <v>37</v>
      </c>
      <c r="I108" s="15" t="s">
        <v>495</v>
      </c>
      <c r="J108" s="27" t="s">
        <v>142</v>
      </c>
      <c r="K108" s="27">
        <v>2023.12</v>
      </c>
      <c r="L108" s="15" t="s">
        <v>546</v>
      </c>
      <c r="M108" s="15" t="s">
        <v>593</v>
      </c>
      <c r="N108" s="22">
        <v>30</v>
      </c>
      <c r="O108" s="22">
        <v>30</v>
      </c>
      <c r="P108" s="22">
        <v>0</v>
      </c>
      <c r="Q108" s="22">
        <v>2</v>
      </c>
      <c r="R108" s="22">
        <v>200</v>
      </c>
      <c r="S108" s="22">
        <v>800</v>
      </c>
      <c r="T108" s="22">
        <v>0</v>
      </c>
      <c r="U108" s="22">
        <v>18</v>
      </c>
      <c r="V108" s="22">
        <v>27</v>
      </c>
      <c r="W108" s="15" t="s">
        <v>594</v>
      </c>
      <c r="X108" s="15" t="s">
        <v>595</v>
      </c>
      <c r="Y108" s="15"/>
    </row>
    <row r="109" s="5" customFormat="1" ht="170" customHeight="1" spans="1:25">
      <c r="A109" s="15">
        <v>104</v>
      </c>
      <c r="B109" s="15" t="s">
        <v>53</v>
      </c>
      <c r="C109" s="15" t="s">
        <v>536</v>
      </c>
      <c r="D109" s="15" t="s">
        <v>596</v>
      </c>
      <c r="E109" s="15" t="s">
        <v>495</v>
      </c>
      <c r="F109" s="15" t="s">
        <v>495</v>
      </c>
      <c r="G109" s="15" t="s">
        <v>597</v>
      </c>
      <c r="H109" s="15" t="s">
        <v>79</v>
      </c>
      <c r="I109" s="15" t="s">
        <v>495</v>
      </c>
      <c r="J109" s="22">
        <v>2023.09</v>
      </c>
      <c r="K109" s="22">
        <v>2024.05</v>
      </c>
      <c r="L109" s="15" t="s">
        <v>546</v>
      </c>
      <c r="M109" s="15" t="s">
        <v>598</v>
      </c>
      <c r="N109" s="22">
        <v>50</v>
      </c>
      <c r="O109" s="22">
        <v>50</v>
      </c>
      <c r="P109" s="22">
        <v>0</v>
      </c>
      <c r="Q109" s="22">
        <v>9</v>
      </c>
      <c r="R109" s="22">
        <v>400</v>
      </c>
      <c r="S109" s="22">
        <v>1195</v>
      </c>
      <c r="T109" s="22">
        <v>0</v>
      </c>
      <c r="U109" s="22">
        <v>67</v>
      </c>
      <c r="V109" s="22">
        <v>199</v>
      </c>
      <c r="W109" s="15" t="s">
        <v>599</v>
      </c>
      <c r="X109" s="15" t="s">
        <v>600</v>
      </c>
      <c r="Y109" s="53"/>
    </row>
    <row r="110" s="5" customFormat="1" ht="125" customHeight="1" spans="1:25">
      <c r="A110" s="15">
        <v>105</v>
      </c>
      <c r="B110" s="15" t="s">
        <v>53</v>
      </c>
      <c r="C110" s="15" t="s">
        <v>501</v>
      </c>
      <c r="D110" s="15" t="s">
        <v>601</v>
      </c>
      <c r="E110" s="15" t="s">
        <v>495</v>
      </c>
      <c r="F110" s="15" t="s">
        <v>495</v>
      </c>
      <c r="G110" s="15" t="s">
        <v>602</v>
      </c>
      <c r="H110" s="15" t="s">
        <v>79</v>
      </c>
      <c r="I110" s="15" t="s">
        <v>495</v>
      </c>
      <c r="J110" s="22">
        <v>2023.05</v>
      </c>
      <c r="K110" s="22">
        <v>2024.05</v>
      </c>
      <c r="L110" s="15" t="s">
        <v>546</v>
      </c>
      <c r="M110" s="15" t="s">
        <v>603</v>
      </c>
      <c r="N110" s="22">
        <v>700</v>
      </c>
      <c r="O110" s="22">
        <v>700</v>
      </c>
      <c r="P110" s="22">
        <v>0</v>
      </c>
      <c r="Q110" s="22">
        <v>100</v>
      </c>
      <c r="R110" s="22">
        <v>100</v>
      </c>
      <c r="S110" s="22">
        <v>150</v>
      </c>
      <c r="T110" s="22">
        <v>0</v>
      </c>
      <c r="U110" s="22">
        <v>30</v>
      </c>
      <c r="V110" s="22">
        <v>50</v>
      </c>
      <c r="W110" s="15" t="s">
        <v>604</v>
      </c>
      <c r="X110" s="15" t="s">
        <v>605</v>
      </c>
      <c r="Y110" s="15"/>
    </row>
    <row r="111" s="5" customFormat="1" ht="204" customHeight="1" spans="1:25">
      <c r="A111" s="15">
        <v>106</v>
      </c>
      <c r="B111" s="15" t="s">
        <v>53</v>
      </c>
      <c r="C111" s="18" t="s">
        <v>536</v>
      </c>
      <c r="D111" s="18" t="s">
        <v>596</v>
      </c>
      <c r="E111" s="18" t="s">
        <v>606</v>
      </c>
      <c r="F111" s="18" t="s">
        <v>606</v>
      </c>
      <c r="G111" s="18" t="s">
        <v>607</v>
      </c>
      <c r="H111" s="18" t="s">
        <v>37</v>
      </c>
      <c r="I111" s="18" t="s">
        <v>606</v>
      </c>
      <c r="J111" s="22">
        <v>2023.03</v>
      </c>
      <c r="K111" s="22">
        <v>2023.11</v>
      </c>
      <c r="L111" s="18" t="s">
        <v>606</v>
      </c>
      <c r="M111" s="18" t="s">
        <v>608</v>
      </c>
      <c r="N111" s="50">
        <v>20</v>
      </c>
      <c r="O111" s="50">
        <v>20</v>
      </c>
      <c r="P111" s="50">
        <v>0</v>
      </c>
      <c r="Q111" s="52">
        <v>1</v>
      </c>
      <c r="R111" s="52">
        <v>116</v>
      </c>
      <c r="S111" s="52">
        <v>342</v>
      </c>
      <c r="T111" s="52">
        <v>1</v>
      </c>
      <c r="U111" s="52">
        <v>116</v>
      </c>
      <c r="V111" s="52">
        <v>342</v>
      </c>
      <c r="W111" s="18" t="s">
        <v>609</v>
      </c>
      <c r="X111" s="18" t="s">
        <v>610</v>
      </c>
      <c r="Y111" s="15"/>
    </row>
    <row r="112" s="5" customFormat="1" ht="216" customHeight="1" spans="1:25">
      <c r="A112" s="15">
        <v>107</v>
      </c>
      <c r="B112" s="15" t="s">
        <v>53</v>
      </c>
      <c r="C112" s="18" t="s">
        <v>536</v>
      </c>
      <c r="D112" s="18" t="s">
        <v>611</v>
      </c>
      <c r="E112" s="18" t="s">
        <v>612</v>
      </c>
      <c r="F112" s="18" t="s">
        <v>612</v>
      </c>
      <c r="G112" s="18" t="s">
        <v>613</v>
      </c>
      <c r="H112" s="18" t="s">
        <v>37</v>
      </c>
      <c r="I112" s="18" t="s">
        <v>612</v>
      </c>
      <c r="J112" s="22">
        <v>2023.03</v>
      </c>
      <c r="K112" s="22">
        <v>2023.11</v>
      </c>
      <c r="L112" s="18" t="s">
        <v>612</v>
      </c>
      <c r="M112" s="18" t="s">
        <v>614</v>
      </c>
      <c r="N112" s="50">
        <v>20</v>
      </c>
      <c r="O112" s="50">
        <v>20</v>
      </c>
      <c r="P112" s="50">
        <v>0</v>
      </c>
      <c r="Q112" s="52">
        <v>1</v>
      </c>
      <c r="R112" s="52">
        <v>53</v>
      </c>
      <c r="S112" s="52">
        <v>164</v>
      </c>
      <c r="T112" s="52">
        <v>1</v>
      </c>
      <c r="U112" s="52">
        <v>53</v>
      </c>
      <c r="V112" s="52">
        <v>164</v>
      </c>
      <c r="W112" s="18" t="s">
        <v>615</v>
      </c>
      <c r="X112" s="18" t="s">
        <v>616</v>
      </c>
      <c r="Y112" s="15"/>
    </row>
    <row r="113" s="5" customFormat="1" ht="222" customHeight="1" spans="1:25">
      <c r="A113" s="15">
        <v>108</v>
      </c>
      <c r="B113" s="15" t="s">
        <v>53</v>
      </c>
      <c r="C113" s="18" t="s">
        <v>536</v>
      </c>
      <c r="D113" s="18" t="s">
        <v>596</v>
      </c>
      <c r="E113" s="18" t="s">
        <v>617</v>
      </c>
      <c r="F113" s="18" t="s">
        <v>617</v>
      </c>
      <c r="G113" s="18" t="s">
        <v>618</v>
      </c>
      <c r="H113" s="18" t="s">
        <v>37</v>
      </c>
      <c r="I113" s="18" t="s">
        <v>617</v>
      </c>
      <c r="J113" s="22">
        <v>2023.03</v>
      </c>
      <c r="K113" s="22">
        <v>2023.11</v>
      </c>
      <c r="L113" s="18" t="s">
        <v>617</v>
      </c>
      <c r="M113" s="18" t="s">
        <v>619</v>
      </c>
      <c r="N113" s="50">
        <v>20</v>
      </c>
      <c r="O113" s="50">
        <v>20</v>
      </c>
      <c r="P113" s="50">
        <v>0</v>
      </c>
      <c r="Q113" s="52">
        <v>1</v>
      </c>
      <c r="R113" s="52">
        <v>56</v>
      </c>
      <c r="S113" s="52">
        <v>155</v>
      </c>
      <c r="T113" s="52">
        <v>1</v>
      </c>
      <c r="U113" s="52">
        <v>56</v>
      </c>
      <c r="V113" s="52">
        <v>155</v>
      </c>
      <c r="W113" s="18" t="s">
        <v>620</v>
      </c>
      <c r="X113" s="18" t="s">
        <v>621</v>
      </c>
      <c r="Y113" s="15"/>
    </row>
    <row r="114" s="5" customFormat="1" ht="180" spans="1:25">
      <c r="A114" s="15">
        <v>109</v>
      </c>
      <c r="B114" s="15" t="s">
        <v>53</v>
      </c>
      <c r="C114" s="18" t="s">
        <v>536</v>
      </c>
      <c r="D114" s="18" t="s">
        <v>622</v>
      </c>
      <c r="E114" s="18" t="s">
        <v>623</v>
      </c>
      <c r="F114" s="18" t="s">
        <v>624</v>
      </c>
      <c r="G114" s="18" t="s">
        <v>625</v>
      </c>
      <c r="H114" s="18" t="s">
        <v>37</v>
      </c>
      <c r="I114" s="18" t="s">
        <v>624</v>
      </c>
      <c r="J114" s="22">
        <v>2023.03</v>
      </c>
      <c r="K114" s="22">
        <v>2023.11</v>
      </c>
      <c r="L114" s="18" t="s">
        <v>624</v>
      </c>
      <c r="M114" s="18" t="s">
        <v>626</v>
      </c>
      <c r="N114" s="50">
        <v>20</v>
      </c>
      <c r="O114" s="50">
        <v>20</v>
      </c>
      <c r="P114" s="50">
        <v>0</v>
      </c>
      <c r="Q114" s="52">
        <v>1</v>
      </c>
      <c r="R114" s="52">
        <v>71</v>
      </c>
      <c r="S114" s="52">
        <v>214</v>
      </c>
      <c r="T114" s="52">
        <v>1</v>
      </c>
      <c r="U114" s="52">
        <v>71</v>
      </c>
      <c r="V114" s="52">
        <v>214</v>
      </c>
      <c r="W114" s="18" t="s">
        <v>627</v>
      </c>
      <c r="X114" s="18" t="s">
        <v>628</v>
      </c>
      <c r="Y114" s="15"/>
    </row>
    <row r="115" s="5" customFormat="1" ht="226" customHeight="1" spans="1:25">
      <c r="A115" s="15">
        <v>110</v>
      </c>
      <c r="B115" s="15" t="s">
        <v>53</v>
      </c>
      <c r="C115" s="18" t="s">
        <v>536</v>
      </c>
      <c r="D115" s="18" t="s">
        <v>596</v>
      </c>
      <c r="E115" s="18" t="s">
        <v>623</v>
      </c>
      <c r="F115" s="18" t="s">
        <v>629</v>
      </c>
      <c r="G115" s="18" t="s">
        <v>630</v>
      </c>
      <c r="H115" s="18" t="s">
        <v>37</v>
      </c>
      <c r="I115" s="18" t="s">
        <v>629</v>
      </c>
      <c r="J115" s="22">
        <v>2023.03</v>
      </c>
      <c r="K115" s="22">
        <v>2023.11</v>
      </c>
      <c r="L115" s="18" t="s">
        <v>629</v>
      </c>
      <c r="M115" s="18" t="s">
        <v>631</v>
      </c>
      <c r="N115" s="50">
        <v>20</v>
      </c>
      <c r="O115" s="50">
        <v>20</v>
      </c>
      <c r="P115" s="50">
        <v>0</v>
      </c>
      <c r="Q115" s="52">
        <v>1</v>
      </c>
      <c r="R115" s="52">
        <v>53</v>
      </c>
      <c r="S115" s="52">
        <v>158</v>
      </c>
      <c r="T115" s="52">
        <v>1</v>
      </c>
      <c r="U115" s="52">
        <v>53</v>
      </c>
      <c r="V115" s="52">
        <v>164</v>
      </c>
      <c r="W115" s="18" t="s">
        <v>632</v>
      </c>
      <c r="X115" s="18" t="s">
        <v>633</v>
      </c>
      <c r="Y115" s="15"/>
    </row>
    <row r="116" s="5" customFormat="1" ht="213" customHeight="1" spans="1:25">
      <c r="A116" s="15">
        <v>111</v>
      </c>
      <c r="B116" s="15" t="s">
        <v>53</v>
      </c>
      <c r="C116" s="18" t="s">
        <v>536</v>
      </c>
      <c r="D116" s="18" t="s">
        <v>634</v>
      </c>
      <c r="E116" s="18" t="s">
        <v>623</v>
      </c>
      <c r="F116" s="18" t="s">
        <v>624</v>
      </c>
      <c r="G116" s="18" t="s">
        <v>635</v>
      </c>
      <c r="H116" s="18" t="s">
        <v>37</v>
      </c>
      <c r="I116" s="18" t="s">
        <v>624</v>
      </c>
      <c r="J116" s="22">
        <v>2023.03</v>
      </c>
      <c r="K116" s="22">
        <v>2023.11</v>
      </c>
      <c r="L116" s="18" t="s">
        <v>624</v>
      </c>
      <c r="M116" s="18" t="s">
        <v>636</v>
      </c>
      <c r="N116" s="50">
        <v>20</v>
      </c>
      <c r="O116" s="50">
        <v>20</v>
      </c>
      <c r="P116" s="50">
        <v>0</v>
      </c>
      <c r="Q116" s="52">
        <v>1</v>
      </c>
      <c r="R116" s="52">
        <v>71</v>
      </c>
      <c r="S116" s="52">
        <v>214</v>
      </c>
      <c r="T116" s="52">
        <v>1</v>
      </c>
      <c r="U116" s="52">
        <v>71</v>
      </c>
      <c r="V116" s="52">
        <v>214</v>
      </c>
      <c r="W116" s="18" t="s">
        <v>637</v>
      </c>
      <c r="X116" s="18" t="s">
        <v>638</v>
      </c>
      <c r="Y116" s="15"/>
    </row>
    <row r="117" s="5" customFormat="1" ht="165" customHeight="1" spans="1:25">
      <c r="A117" s="15">
        <v>112</v>
      </c>
      <c r="B117" s="15" t="s">
        <v>53</v>
      </c>
      <c r="C117" s="15" t="s">
        <v>536</v>
      </c>
      <c r="D117" s="15" t="s">
        <v>537</v>
      </c>
      <c r="E117" s="15" t="s">
        <v>76</v>
      </c>
      <c r="F117" s="15" t="s">
        <v>35</v>
      </c>
      <c r="G117" s="15" t="s">
        <v>639</v>
      </c>
      <c r="H117" s="15" t="s">
        <v>79</v>
      </c>
      <c r="I117" s="15" t="s">
        <v>35</v>
      </c>
      <c r="J117" s="22">
        <v>2023.01</v>
      </c>
      <c r="K117" s="22">
        <v>2023.12</v>
      </c>
      <c r="L117" s="15" t="s">
        <v>640</v>
      </c>
      <c r="M117" s="15" t="s">
        <v>641</v>
      </c>
      <c r="N117" s="22">
        <v>30</v>
      </c>
      <c r="O117" s="22">
        <v>20</v>
      </c>
      <c r="P117" s="22">
        <v>10</v>
      </c>
      <c r="Q117" s="22">
        <v>17</v>
      </c>
      <c r="R117" s="22">
        <v>43</v>
      </c>
      <c r="S117" s="22">
        <v>95</v>
      </c>
      <c r="T117" s="22">
        <v>13</v>
      </c>
      <c r="U117" s="22">
        <v>43</v>
      </c>
      <c r="V117" s="22">
        <v>95</v>
      </c>
      <c r="W117" s="15" t="s">
        <v>642</v>
      </c>
      <c r="X117" s="15" t="s">
        <v>643</v>
      </c>
      <c r="Y117" s="15"/>
    </row>
    <row r="118" s="5" customFormat="1" ht="169" customHeight="1" spans="1:25">
      <c r="A118" s="15">
        <v>113</v>
      </c>
      <c r="B118" s="15" t="s">
        <v>53</v>
      </c>
      <c r="C118" s="15" t="s">
        <v>536</v>
      </c>
      <c r="D118" s="15" t="s">
        <v>537</v>
      </c>
      <c r="E118" s="15" t="s">
        <v>76</v>
      </c>
      <c r="F118" s="15" t="s">
        <v>35</v>
      </c>
      <c r="G118" s="15" t="s">
        <v>644</v>
      </c>
      <c r="H118" s="15" t="s">
        <v>79</v>
      </c>
      <c r="I118" s="15" t="s">
        <v>35</v>
      </c>
      <c r="J118" s="22">
        <v>2023.01</v>
      </c>
      <c r="K118" s="22">
        <v>2023.12</v>
      </c>
      <c r="L118" s="15" t="s">
        <v>640</v>
      </c>
      <c r="M118" s="15" t="s">
        <v>645</v>
      </c>
      <c r="N118" s="22">
        <v>30</v>
      </c>
      <c r="O118" s="22">
        <v>20</v>
      </c>
      <c r="P118" s="22">
        <v>10</v>
      </c>
      <c r="Q118" s="22">
        <v>17</v>
      </c>
      <c r="R118" s="22">
        <v>43</v>
      </c>
      <c r="S118" s="22">
        <v>95</v>
      </c>
      <c r="T118" s="22">
        <v>13</v>
      </c>
      <c r="U118" s="22">
        <v>43</v>
      </c>
      <c r="V118" s="22">
        <v>95</v>
      </c>
      <c r="W118" s="15" t="s">
        <v>646</v>
      </c>
      <c r="X118" s="15" t="s">
        <v>643</v>
      </c>
      <c r="Y118" s="15"/>
    </row>
    <row r="119" s="5" customFormat="1" ht="169" customHeight="1" spans="1:25">
      <c r="A119" s="15">
        <v>114</v>
      </c>
      <c r="B119" s="15" t="s">
        <v>53</v>
      </c>
      <c r="C119" s="15" t="s">
        <v>536</v>
      </c>
      <c r="D119" s="15" t="s">
        <v>647</v>
      </c>
      <c r="E119" s="15" t="s">
        <v>76</v>
      </c>
      <c r="F119" s="15" t="s">
        <v>35</v>
      </c>
      <c r="G119" s="15" t="s">
        <v>648</v>
      </c>
      <c r="H119" s="15" t="s">
        <v>79</v>
      </c>
      <c r="I119" s="15" t="s">
        <v>35</v>
      </c>
      <c r="J119" s="22">
        <v>2023.01</v>
      </c>
      <c r="K119" s="22">
        <v>2023.12</v>
      </c>
      <c r="L119" s="15" t="s">
        <v>640</v>
      </c>
      <c r="M119" s="15" t="s">
        <v>649</v>
      </c>
      <c r="N119" s="22">
        <v>15</v>
      </c>
      <c r="O119" s="22">
        <v>10</v>
      </c>
      <c r="P119" s="22">
        <v>5</v>
      </c>
      <c r="Q119" s="22">
        <v>17</v>
      </c>
      <c r="R119" s="22">
        <v>43</v>
      </c>
      <c r="S119" s="22">
        <v>95</v>
      </c>
      <c r="T119" s="22">
        <v>13</v>
      </c>
      <c r="U119" s="22">
        <v>43</v>
      </c>
      <c r="V119" s="22">
        <v>95</v>
      </c>
      <c r="W119" s="15" t="s">
        <v>650</v>
      </c>
      <c r="X119" s="15" t="s">
        <v>643</v>
      </c>
      <c r="Y119" s="15"/>
    </row>
    <row r="120" s="5" customFormat="1" ht="175" customHeight="1" spans="1:25">
      <c r="A120" s="15">
        <v>115</v>
      </c>
      <c r="B120" s="15" t="s">
        <v>53</v>
      </c>
      <c r="C120" s="15" t="s">
        <v>536</v>
      </c>
      <c r="D120" s="15" t="s">
        <v>651</v>
      </c>
      <c r="E120" s="15" t="s">
        <v>76</v>
      </c>
      <c r="F120" s="15" t="s">
        <v>35</v>
      </c>
      <c r="G120" s="15" t="s">
        <v>652</v>
      </c>
      <c r="H120" s="15" t="s">
        <v>79</v>
      </c>
      <c r="I120" s="15" t="s">
        <v>35</v>
      </c>
      <c r="J120" s="22">
        <v>2023.01</v>
      </c>
      <c r="K120" s="22">
        <v>2023.12</v>
      </c>
      <c r="L120" s="15" t="s">
        <v>640</v>
      </c>
      <c r="M120" s="15" t="s">
        <v>653</v>
      </c>
      <c r="N120" s="22">
        <v>50</v>
      </c>
      <c r="O120" s="22">
        <v>30</v>
      </c>
      <c r="P120" s="22">
        <v>20</v>
      </c>
      <c r="Q120" s="22">
        <v>17</v>
      </c>
      <c r="R120" s="22">
        <v>43</v>
      </c>
      <c r="S120" s="22">
        <v>95</v>
      </c>
      <c r="T120" s="22">
        <v>13</v>
      </c>
      <c r="U120" s="22">
        <v>43</v>
      </c>
      <c r="V120" s="22">
        <v>95</v>
      </c>
      <c r="W120" s="15" t="s">
        <v>654</v>
      </c>
      <c r="X120" s="15" t="s">
        <v>643</v>
      </c>
      <c r="Y120" s="15"/>
    </row>
    <row r="121" s="5" customFormat="1" ht="168" customHeight="1" spans="1:25">
      <c r="A121" s="15">
        <v>116</v>
      </c>
      <c r="B121" s="15" t="s">
        <v>53</v>
      </c>
      <c r="C121" s="15" t="s">
        <v>536</v>
      </c>
      <c r="D121" s="15" t="s">
        <v>537</v>
      </c>
      <c r="E121" s="15" t="s">
        <v>76</v>
      </c>
      <c r="F121" s="15" t="s">
        <v>655</v>
      </c>
      <c r="G121" s="15" t="s">
        <v>644</v>
      </c>
      <c r="H121" s="15" t="s">
        <v>79</v>
      </c>
      <c r="I121" s="15" t="s">
        <v>655</v>
      </c>
      <c r="J121" s="22">
        <v>2023.1</v>
      </c>
      <c r="K121" s="22">
        <v>2023.12</v>
      </c>
      <c r="L121" s="15" t="s">
        <v>640</v>
      </c>
      <c r="M121" s="15" t="s">
        <v>656</v>
      </c>
      <c r="N121" s="22">
        <v>15</v>
      </c>
      <c r="O121" s="22">
        <v>10</v>
      </c>
      <c r="P121" s="22">
        <v>5</v>
      </c>
      <c r="Q121" s="22">
        <v>1</v>
      </c>
      <c r="R121" s="22">
        <v>822</v>
      </c>
      <c r="S121" s="22">
        <v>3105</v>
      </c>
      <c r="T121" s="22">
        <v>1</v>
      </c>
      <c r="U121" s="22">
        <v>54</v>
      </c>
      <c r="V121" s="22">
        <v>153</v>
      </c>
      <c r="W121" s="15" t="s">
        <v>657</v>
      </c>
      <c r="X121" s="15" t="s">
        <v>643</v>
      </c>
      <c r="Y121" s="15"/>
    </row>
    <row r="122" s="5" customFormat="1" ht="153" customHeight="1" spans="1:25">
      <c r="A122" s="15">
        <v>117</v>
      </c>
      <c r="B122" s="15" t="s">
        <v>53</v>
      </c>
      <c r="C122" s="15" t="s">
        <v>536</v>
      </c>
      <c r="D122" s="15" t="s">
        <v>537</v>
      </c>
      <c r="E122" s="15" t="s">
        <v>76</v>
      </c>
      <c r="F122" s="15" t="s">
        <v>658</v>
      </c>
      <c r="G122" s="15" t="s">
        <v>639</v>
      </c>
      <c r="H122" s="15" t="s">
        <v>79</v>
      </c>
      <c r="I122" s="15" t="s">
        <v>658</v>
      </c>
      <c r="J122" s="22">
        <v>2023.1</v>
      </c>
      <c r="K122" s="22">
        <v>2023.12</v>
      </c>
      <c r="L122" s="15" t="s">
        <v>640</v>
      </c>
      <c r="M122" s="15" t="s">
        <v>641</v>
      </c>
      <c r="N122" s="22">
        <v>15</v>
      </c>
      <c r="O122" s="22">
        <v>10</v>
      </c>
      <c r="P122" s="22">
        <v>5</v>
      </c>
      <c r="Q122" s="22">
        <v>1</v>
      </c>
      <c r="R122" s="22">
        <v>501</v>
      </c>
      <c r="S122" s="22">
        <v>1916</v>
      </c>
      <c r="T122" s="22">
        <v>1</v>
      </c>
      <c r="U122" s="22">
        <v>63</v>
      </c>
      <c r="V122" s="22">
        <v>169</v>
      </c>
      <c r="W122" s="15" t="s">
        <v>659</v>
      </c>
      <c r="X122" s="15" t="s">
        <v>643</v>
      </c>
      <c r="Y122" s="15"/>
    </row>
    <row r="123" s="5" customFormat="1" ht="161" customHeight="1" spans="1:25">
      <c r="A123" s="15">
        <v>118</v>
      </c>
      <c r="B123" s="15" t="s">
        <v>53</v>
      </c>
      <c r="C123" s="15" t="s">
        <v>536</v>
      </c>
      <c r="D123" s="15" t="s">
        <v>537</v>
      </c>
      <c r="E123" s="15" t="s">
        <v>76</v>
      </c>
      <c r="F123" s="15" t="s">
        <v>97</v>
      </c>
      <c r="G123" s="15" t="s">
        <v>660</v>
      </c>
      <c r="H123" s="15" t="s">
        <v>79</v>
      </c>
      <c r="I123" s="15" t="s">
        <v>97</v>
      </c>
      <c r="J123" s="22">
        <v>2023.1</v>
      </c>
      <c r="K123" s="22">
        <v>2023.12</v>
      </c>
      <c r="L123" s="15" t="s">
        <v>97</v>
      </c>
      <c r="M123" s="15" t="s">
        <v>661</v>
      </c>
      <c r="N123" s="22">
        <v>20</v>
      </c>
      <c r="O123" s="22">
        <v>15</v>
      </c>
      <c r="P123" s="22">
        <v>5</v>
      </c>
      <c r="Q123" s="22">
        <v>1</v>
      </c>
      <c r="R123" s="22">
        <v>616</v>
      </c>
      <c r="S123" s="22">
        <v>2616</v>
      </c>
      <c r="T123" s="22">
        <v>1</v>
      </c>
      <c r="U123" s="22">
        <v>60</v>
      </c>
      <c r="V123" s="22">
        <v>180</v>
      </c>
      <c r="W123" s="15" t="s">
        <v>662</v>
      </c>
      <c r="X123" s="15" t="s">
        <v>643</v>
      </c>
      <c r="Y123" s="15"/>
    </row>
    <row r="124" s="5" customFormat="1" ht="147" customHeight="1" spans="1:25">
      <c r="A124" s="15">
        <v>119</v>
      </c>
      <c r="B124" s="15" t="s">
        <v>53</v>
      </c>
      <c r="C124" s="15" t="s">
        <v>663</v>
      </c>
      <c r="D124" s="15" t="s">
        <v>664</v>
      </c>
      <c r="E124" s="15" t="s">
        <v>76</v>
      </c>
      <c r="F124" s="15" t="s">
        <v>665</v>
      </c>
      <c r="G124" s="15" t="s">
        <v>639</v>
      </c>
      <c r="H124" s="15" t="s">
        <v>37</v>
      </c>
      <c r="I124" s="15" t="s">
        <v>665</v>
      </c>
      <c r="J124" s="22">
        <v>2023.1</v>
      </c>
      <c r="K124" s="22">
        <v>2023.12</v>
      </c>
      <c r="L124" s="15" t="s">
        <v>665</v>
      </c>
      <c r="M124" s="15" t="s">
        <v>666</v>
      </c>
      <c r="N124" s="22">
        <v>20</v>
      </c>
      <c r="O124" s="22">
        <v>15</v>
      </c>
      <c r="P124" s="22">
        <v>5</v>
      </c>
      <c r="Q124" s="22">
        <v>1</v>
      </c>
      <c r="R124" s="22">
        <v>719</v>
      </c>
      <c r="S124" s="22">
        <v>2998</v>
      </c>
      <c r="T124" s="22">
        <v>1</v>
      </c>
      <c r="U124" s="22">
        <v>52</v>
      </c>
      <c r="V124" s="22">
        <v>134</v>
      </c>
      <c r="W124" s="15" t="s">
        <v>667</v>
      </c>
      <c r="X124" s="15" t="s">
        <v>643</v>
      </c>
      <c r="Y124" s="15"/>
    </row>
    <row r="125" s="5" customFormat="1" ht="144" customHeight="1" spans="1:25">
      <c r="A125" s="15">
        <v>120</v>
      </c>
      <c r="B125" s="15" t="s">
        <v>53</v>
      </c>
      <c r="C125" s="15" t="s">
        <v>536</v>
      </c>
      <c r="D125" s="15" t="s">
        <v>537</v>
      </c>
      <c r="E125" s="15" t="s">
        <v>115</v>
      </c>
      <c r="F125" s="15" t="s">
        <v>668</v>
      </c>
      <c r="G125" s="15" t="s">
        <v>669</v>
      </c>
      <c r="H125" s="15" t="s">
        <v>37</v>
      </c>
      <c r="I125" s="15" t="s">
        <v>670</v>
      </c>
      <c r="J125" s="22">
        <v>2023.1</v>
      </c>
      <c r="K125" s="22">
        <v>2023.09</v>
      </c>
      <c r="L125" s="15" t="s">
        <v>671</v>
      </c>
      <c r="M125" s="15" t="s">
        <v>672</v>
      </c>
      <c r="N125" s="22">
        <v>10</v>
      </c>
      <c r="O125" s="22">
        <v>10</v>
      </c>
      <c r="P125" s="22">
        <v>0</v>
      </c>
      <c r="Q125" s="22">
        <v>1</v>
      </c>
      <c r="R125" s="22">
        <v>45</v>
      </c>
      <c r="S125" s="22">
        <v>150</v>
      </c>
      <c r="T125" s="22">
        <v>0</v>
      </c>
      <c r="U125" s="22">
        <v>5</v>
      </c>
      <c r="V125" s="22">
        <v>15</v>
      </c>
      <c r="W125" s="15" t="s">
        <v>673</v>
      </c>
      <c r="X125" s="15" t="s">
        <v>674</v>
      </c>
      <c r="Y125" s="15"/>
    </row>
    <row r="126" s="5" customFormat="1" ht="143" customHeight="1" spans="1:25">
      <c r="A126" s="15">
        <v>121</v>
      </c>
      <c r="B126" s="15" t="s">
        <v>53</v>
      </c>
      <c r="C126" s="15" t="s">
        <v>536</v>
      </c>
      <c r="D126" s="15" t="s">
        <v>647</v>
      </c>
      <c r="E126" s="15" t="s">
        <v>115</v>
      </c>
      <c r="F126" s="15" t="s">
        <v>675</v>
      </c>
      <c r="G126" s="15" t="s">
        <v>676</v>
      </c>
      <c r="H126" s="15" t="s">
        <v>37</v>
      </c>
      <c r="I126" s="15" t="s">
        <v>677</v>
      </c>
      <c r="J126" s="22">
        <v>2023.01</v>
      </c>
      <c r="K126" s="22">
        <v>2024.01</v>
      </c>
      <c r="L126" s="15" t="s">
        <v>678</v>
      </c>
      <c r="M126" s="15" t="s">
        <v>679</v>
      </c>
      <c r="N126" s="22">
        <v>50</v>
      </c>
      <c r="O126" s="22">
        <v>15</v>
      </c>
      <c r="P126" s="22">
        <v>35</v>
      </c>
      <c r="Q126" s="22">
        <v>1</v>
      </c>
      <c r="R126" s="22">
        <v>40</v>
      </c>
      <c r="S126" s="22">
        <v>128</v>
      </c>
      <c r="T126" s="22">
        <v>1</v>
      </c>
      <c r="U126" s="22">
        <v>18</v>
      </c>
      <c r="V126" s="22">
        <v>56</v>
      </c>
      <c r="W126" s="15" t="s">
        <v>680</v>
      </c>
      <c r="X126" s="15" t="s">
        <v>681</v>
      </c>
      <c r="Y126" s="15"/>
    </row>
    <row r="127" s="5" customFormat="1" ht="134" customHeight="1" spans="1:25">
      <c r="A127" s="15">
        <v>122</v>
      </c>
      <c r="B127" s="15" t="s">
        <v>53</v>
      </c>
      <c r="C127" s="15" t="s">
        <v>536</v>
      </c>
      <c r="D127" s="15" t="s">
        <v>537</v>
      </c>
      <c r="E127" s="15" t="s">
        <v>115</v>
      </c>
      <c r="F127" s="15" t="s">
        <v>123</v>
      </c>
      <c r="G127" s="15" t="s">
        <v>682</v>
      </c>
      <c r="H127" s="15" t="s">
        <v>37</v>
      </c>
      <c r="I127" s="15" t="s">
        <v>123</v>
      </c>
      <c r="J127" s="22">
        <v>2023.02</v>
      </c>
      <c r="K127" s="22">
        <v>2023.12</v>
      </c>
      <c r="L127" s="15" t="s">
        <v>125</v>
      </c>
      <c r="M127" s="15" t="s">
        <v>683</v>
      </c>
      <c r="N127" s="22">
        <v>18</v>
      </c>
      <c r="O127" s="22">
        <v>12</v>
      </c>
      <c r="P127" s="22">
        <v>6</v>
      </c>
      <c r="Q127" s="22">
        <v>1</v>
      </c>
      <c r="R127" s="22">
        <v>305</v>
      </c>
      <c r="S127" s="22">
        <v>1125</v>
      </c>
      <c r="T127" s="22">
        <v>0</v>
      </c>
      <c r="U127" s="22">
        <v>13</v>
      </c>
      <c r="V127" s="22">
        <v>32</v>
      </c>
      <c r="W127" s="15" t="s">
        <v>684</v>
      </c>
      <c r="X127" s="15" t="s">
        <v>685</v>
      </c>
      <c r="Y127" s="15"/>
    </row>
    <row r="128" s="5" customFormat="1" ht="117" customHeight="1" spans="1:25">
      <c r="A128" s="15">
        <v>123</v>
      </c>
      <c r="B128" s="15" t="s">
        <v>53</v>
      </c>
      <c r="C128" s="15" t="s">
        <v>536</v>
      </c>
      <c r="D128" s="15" t="s">
        <v>647</v>
      </c>
      <c r="E128" s="15" t="s">
        <v>115</v>
      </c>
      <c r="F128" s="15" t="s">
        <v>686</v>
      </c>
      <c r="G128" s="15" t="s">
        <v>687</v>
      </c>
      <c r="H128" s="15" t="s">
        <v>37</v>
      </c>
      <c r="I128" s="15" t="s">
        <v>688</v>
      </c>
      <c r="J128" s="22">
        <v>2023.01</v>
      </c>
      <c r="K128" s="22">
        <v>2023.12</v>
      </c>
      <c r="L128" s="15" t="s">
        <v>686</v>
      </c>
      <c r="M128" s="15" t="s">
        <v>689</v>
      </c>
      <c r="N128" s="22">
        <v>350</v>
      </c>
      <c r="O128" s="22">
        <v>50</v>
      </c>
      <c r="P128" s="22">
        <v>300</v>
      </c>
      <c r="Q128" s="22">
        <v>1</v>
      </c>
      <c r="R128" s="22">
        <v>1065</v>
      </c>
      <c r="S128" s="22">
        <v>4465</v>
      </c>
      <c r="T128" s="22">
        <v>1</v>
      </c>
      <c r="U128" s="22">
        <v>78</v>
      </c>
      <c r="V128" s="22">
        <v>202</v>
      </c>
      <c r="W128" s="15" t="s">
        <v>690</v>
      </c>
      <c r="X128" s="15" t="s">
        <v>691</v>
      </c>
      <c r="Y128" s="15"/>
    </row>
    <row r="129" s="5" customFormat="1" ht="150" customHeight="1" spans="1:25">
      <c r="A129" s="15">
        <v>124</v>
      </c>
      <c r="B129" s="17" t="s">
        <v>53</v>
      </c>
      <c r="C129" s="15" t="s">
        <v>536</v>
      </c>
      <c r="D129" s="15" t="s">
        <v>537</v>
      </c>
      <c r="E129" s="15" t="s">
        <v>115</v>
      </c>
      <c r="F129" s="15" t="s">
        <v>692</v>
      </c>
      <c r="G129" s="16" t="s">
        <v>693</v>
      </c>
      <c r="H129" s="15" t="s">
        <v>37</v>
      </c>
      <c r="I129" s="15" t="s">
        <v>694</v>
      </c>
      <c r="J129" s="22">
        <v>2023.03</v>
      </c>
      <c r="K129" s="22">
        <v>2023.11</v>
      </c>
      <c r="L129" s="15" t="s">
        <v>695</v>
      </c>
      <c r="M129" s="16" t="s">
        <v>696</v>
      </c>
      <c r="N129" s="35">
        <v>18</v>
      </c>
      <c r="O129" s="35">
        <v>8</v>
      </c>
      <c r="P129" s="35">
        <v>10</v>
      </c>
      <c r="Q129" s="51">
        <v>1</v>
      </c>
      <c r="R129" s="22">
        <v>90</v>
      </c>
      <c r="S129" s="22">
        <v>305</v>
      </c>
      <c r="T129" s="22">
        <v>1</v>
      </c>
      <c r="U129" s="22">
        <v>11</v>
      </c>
      <c r="V129" s="22">
        <v>36</v>
      </c>
      <c r="W129" s="16" t="s">
        <v>697</v>
      </c>
      <c r="X129" s="16" t="s">
        <v>698</v>
      </c>
      <c r="Y129" s="15"/>
    </row>
    <row r="130" s="5" customFormat="1" ht="132" customHeight="1" spans="1:25">
      <c r="A130" s="15">
        <v>125</v>
      </c>
      <c r="B130" s="17" t="s">
        <v>53</v>
      </c>
      <c r="C130" s="17" t="s">
        <v>54</v>
      </c>
      <c r="D130" s="17" t="s">
        <v>55</v>
      </c>
      <c r="E130" s="15" t="s">
        <v>115</v>
      </c>
      <c r="F130" s="15" t="s">
        <v>692</v>
      </c>
      <c r="G130" s="15" t="s">
        <v>699</v>
      </c>
      <c r="H130" s="15" t="s">
        <v>37</v>
      </c>
      <c r="I130" s="15" t="s">
        <v>694</v>
      </c>
      <c r="J130" s="31" t="s">
        <v>142</v>
      </c>
      <c r="K130" s="31" t="s">
        <v>700</v>
      </c>
      <c r="L130" s="15" t="s">
        <v>695</v>
      </c>
      <c r="M130" s="16" t="s">
        <v>701</v>
      </c>
      <c r="N130" s="35">
        <v>25</v>
      </c>
      <c r="O130" s="35">
        <v>15</v>
      </c>
      <c r="P130" s="35">
        <v>10</v>
      </c>
      <c r="Q130" s="51">
        <v>1</v>
      </c>
      <c r="R130" s="22">
        <v>75</v>
      </c>
      <c r="S130" s="22">
        <v>228</v>
      </c>
      <c r="T130" s="22">
        <v>1</v>
      </c>
      <c r="U130" s="22">
        <v>12</v>
      </c>
      <c r="V130" s="22">
        <v>24</v>
      </c>
      <c r="W130" s="16" t="s">
        <v>702</v>
      </c>
      <c r="X130" s="16" t="s">
        <v>703</v>
      </c>
      <c r="Y130" s="15"/>
    </row>
    <row r="131" s="5" customFormat="1" ht="185" customHeight="1" spans="1:25">
      <c r="A131" s="15">
        <v>126</v>
      </c>
      <c r="B131" s="17" t="s">
        <v>53</v>
      </c>
      <c r="C131" s="15" t="s">
        <v>536</v>
      </c>
      <c r="D131" s="15" t="s">
        <v>537</v>
      </c>
      <c r="E131" s="15" t="s">
        <v>115</v>
      </c>
      <c r="F131" s="15" t="s">
        <v>704</v>
      </c>
      <c r="G131" s="15" t="s">
        <v>705</v>
      </c>
      <c r="H131" s="15" t="s">
        <v>37</v>
      </c>
      <c r="I131" s="15" t="s">
        <v>706</v>
      </c>
      <c r="J131" s="22">
        <v>2023.01</v>
      </c>
      <c r="K131" s="22">
        <v>2023.12</v>
      </c>
      <c r="L131" s="15" t="s">
        <v>707</v>
      </c>
      <c r="M131" s="15" t="s">
        <v>708</v>
      </c>
      <c r="N131" s="22">
        <v>25</v>
      </c>
      <c r="O131" s="22">
        <v>15</v>
      </c>
      <c r="P131" s="22">
        <v>10</v>
      </c>
      <c r="Q131" s="22">
        <v>1</v>
      </c>
      <c r="R131" s="22">
        <v>910</v>
      </c>
      <c r="S131" s="22">
        <v>3558</v>
      </c>
      <c r="T131" s="22">
        <v>1</v>
      </c>
      <c r="U131" s="22">
        <v>95</v>
      </c>
      <c r="V131" s="22">
        <v>270</v>
      </c>
      <c r="W131" s="15" t="s">
        <v>709</v>
      </c>
      <c r="X131" s="15" t="s">
        <v>710</v>
      </c>
      <c r="Y131" s="15"/>
    </row>
    <row r="132" s="5" customFormat="1" ht="267" customHeight="1" spans="1:25">
      <c r="A132" s="15">
        <v>127</v>
      </c>
      <c r="B132" s="17" t="s">
        <v>53</v>
      </c>
      <c r="C132" s="15" t="s">
        <v>536</v>
      </c>
      <c r="D132" s="15" t="s">
        <v>711</v>
      </c>
      <c r="E132" s="15" t="s">
        <v>115</v>
      </c>
      <c r="F132" s="15" t="s">
        <v>704</v>
      </c>
      <c r="G132" s="15" t="s">
        <v>712</v>
      </c>
      <c r="H132" s="15" t="s">
        <v>37</v>
      </c>
      <c r="I132" s="15" t="s">
        <v>713</v>
      </c>
      <c r="J132" s="22">
        <v>2022.11</v>
      </c>
      <c r="K132" s="22">
        <v>2023.12</v>
      </c>
      <c r="L132" s="15" t="s">
        <v>707</v>
      </c>
      <c r="M132" s="15" t="s">
        <v>714</v>
      </c>
      <c r="N132" s="22">
        <v>40</v>
      </c>
      <c r="O132" s="22">
        <v>30</v>
      </c>
      <c r="P132" s="22">
        <v>10</v>
      </c>
      <c r="Q132" s="22">
        <v>1</v>
      </c>
      <c r="R132" s="22">
        <v>410</v>
      </c>
      <c r="S132" s="22">
        <v>1780</v>
      </c>
      <c r="T132" s="22">
        <v>1</v>
      </c>
      <c r="U132" s="22">
        <v>95</v>
      </c>
      <c r="V132" s="22">
        <v>270</v>
      </c>
      <c r="W132" s="15" t="s">
        <v>715</v>
      </c>
      <c r="X132" s="15" t="s">
        <v>716</v>
      </c>
      <c r="Y132" s="15"/>
    </row>
    <row r="133" s="5" customFormat="1" ht="150" customHeight="1" spans="1:25">
      <c r="A133" s="15">
        <v>128</v>
      </c>
      <c r="B133" s="17" t="s">
        <v>53</v>
      </c>
      <c r="C133" s="15" t="s">
        <v>536</v>
      </c>
      <c r="D133" s="15" t="s">
        <v>647</v>
      </c>
      <c r="E133" s="15" t="s">
        <v>115</v>
      </c>
      <c r="F133" s="15" t="s">
        <v>717</v>
      </c>
      <c r="G133" s="16" t="s">
        <v>718</v>
      </c>
      <c r="H133" s="15" t="s">
        <v>37</v>
      </c>
      <c r="I133" s="15" t="s">
        <v>719</v>
      </c>
      <c r="J133" s="27" t="s">
        <v>479</v>
      </c>
      <c r="K133" s="27" t="s">
        <v>720</v>
      </c>
      <c r="L133" s="15" t="s">
        <v>721</v>
      </c>
      <c r="M133" s="16" t="s">
        <v>722</v>
      </c>
      <c r="N133" s="35">
        <v>25</v>
      </c>
      <c r="O133" s="35">
        <v>20</v>
      </c>
      <c r="P133" s="35">
        <v>5</v>
      </c>
      <c r="Q133" s="51">
        <v>2</v>
      </c>
      <c r="R133" s="22">
        <v>40</v>
      </c>
      <c r="S133" s="22">
        <v>120</v>
      </c>
      <c r="T133" s="22">
        <v>0</v>
      </c>
      <c r="U133" s="22">
        <v>5</v>
      </c>
      <c r="V133" s="22">
        <v>15</v>
      </c>
      <c r="W133" s="16" t="s">
        <v>723</v>
      </c>
      <c r="X133" s="16" t="s">
        <v>724</v>
      </c>
      <c r="Y133" s="15"/>
    </row>
    <row r="134" s="5" customFormat="1" ht="121" customHeight="1" spans="1:25">
      <c r="A134" s="15">
        <v>129</v>
      </c>
      <c r="B134" s="17" t="s">
        <v>53</v>
      </c>
      <c r="C134" s="15" t="s">
        <v>536</v>
      </c>
      <c r="D134" s="15" t="s">
        <v>647</v>
      </c>
      <c r="E134" s="15" t="s">
        <v>115</v>
      </c>
      <c r="F134" s="15" t="s">
        <v>128</v>
      </c>
      <c r="G134" s="15" t="s">
        <v>725</v>
      </c>
      <c r="H134" s="15" t="s">
        <v>37</v>
      </c>
      <c r="I134" s="15" t="s">
        <v>128</v>
      </c>
      <c r="J134" s="22">
        <v>2023.01</v>
      </c>
      <c r="K134" s="22">
        <v>2023.12</v>
      </c>
      <c r="L134" s="15" t="s">
        <v>125</v>
      </c>
      <c r="M134" s="15" t="s">
        <v>726</v>
      </c>
      <c r="N134" s="22">
        <v>8</v>
      </c>
      <c r="O134" s="22">
        <v>8</v>
      </c>
      <c r="P134" s="22">
        <v>0</v>
      </c>
      <c r="Q134" s="22">
        <v>1</v>
      </c>
      <c r="R134" s="22">
        <v>23</v>
      </c>
      <c r="S134" s="22">
        <v>82</v>
      </c>
      <c r="T134" s="22">
        <v>0</v>
      </c>
      <c r="U134" s="22">
        <v>15</v>
      </c>
      <c r="V134" s="22">
        <v>56</v>
      </c>
      <c r="W134" s="15" t="s">
        <v>727</v>
      </c>
      <c r="X134" s="15" t="s">
        <v>728</v>
      </c>
      <c r="Y134" s="15"/>
    </row>
    <row r="135" s="5" customFormat="1" ht="240" customHeight="1" spans="1:25">
      <c r="A135" s="15">
        <v>130</v>
      </c>
      <c r="B135" s="17" t="s">
        <v>53</v>
      </c>
      <c r="C135" s="17" t="s">
        <v>54</v>
      </c>
      <c r="D135" s="17" t="s">
        <v>55</v>
      </c>
      <c r="E135" s="15" t="s">
        <v>115</v>
      </c>
      <c r="F135" s="15" t="s">
        <v>729</v>
      </c>
      <c r="G135" s="15" t="s">
        <v>730</v>
      </c>
      <c r="H135" s="15" t="s">
        <v>79</v>
      </c>
      <c r="I135" s="15" t="s">
        <v>731</v>
      </c>
      <c r="J135" s="22">
        <v>2023.02</v>
      </c>
      <c r="K135" s="22" t="s">
        <v>732</v>
      </c>
      <c r="L135" s="15" t="s">
        <v>733</v>
      </c>
      <c r="M135" s="15" t="s">
        <v>734</v>
      </c>
      <c r="N135" s="22">
        <v>20</v>
      </c>
      <c r="O135" s="22">
        <v>8</v>
      </c>
      <c r="P135" s="22">
        <v>12</v>
      </c>
      <c r="Q135" s="22">
        <v>1</v>
      </c>
      <c r="R135" s="22">
        <v>50</v>
      </c>
      <c r="S135" s="22">
        <v>158</v>
      </c>
      <c r="T135" s="22">
        <v>1</v>
      </c>
      <c r="U135" s="22">
        <v>12</v>
      </c>
      <c r="V135" s="22">
        <v>36</v>
      </c>
      <c r="W135" s="15" t="s">
        <v>735</v>
      </c>
      <c r="X135" s="15" t="s">
        <v>736</v>
      </c>
      <c r="Y135" s="15"/>
    </row>
    <row r="136" s="5" customFormat="1" ht="117" customHeight="1" spans="1:25">
      <c r="A136" s="15">
        <v>131</v>
      </c>
      <c r="B136" s="17" t="s">
        <v>53</v>
      </c>
      <c r="C136" s="15" t="s">
        <v>536</v>
      </c>
      <c r="D136" s="15" t="s">
        <v>647</v>
      </c>
      <c r="E136" s="15" t="s">
        <v>115</v>
      </c>
      <c r="F136" s="15" t="s">
        <v>729</v>
      </c>
      <c r="G136" s="15" t="s">
        <v>737</v>
      </c>
      <c r="H136" s="15" t="s">
        <v>79</v>
      </c>
      <c r="I136" s="15" t="s">
        <v>738</v>
      </c>
      <c r="J136" s="22">
        <v>2023.02</v>
      </c>
      <c r="K136" s="22">
        <v>2023.11</v>
      </c>
      <c r="L136" s="15" t="s">
        <v>733</v>
      </c>
      <c r="M136" s="15" t="s">
        <v>739</v>
      </c>
      <c r="N136" s="22">
        <v>20</v>
      </c>
      <c r="O136" s="22">
        <v>5</v>
      </c>
      <c r="P136" s="22">
        <v>15</v>
      </c>
      <c r="Q136" s="22">
        <v>1</v>
      </c>
      <c r="R136" s="22">
        <v>75</v>
      </c>
      <c r="S136" s="22">
        <v>215</v>
      </c>
      <c r="T136" s="22">
        <v>1</v>
      </c>
      <c r="U136" s="22">
        <v>10</v>
      </c>
      <c r="V136" s="22">
        <v>45</v>
      </c>
      <c r="W136" s="15" t="s">
        <v>740</v>
      </c>
      <c r="X136" s="15" t="s">
        <v>741</v>
      </c>
      <c r="Y136" s="15"/>
    </row>
    <row r="137" s="5" customFormat="1" ht="67.5" spans="1:25">
      <c r="A137" s="15">
        <v>132</v>
      </c>
      <c r="B137" s="17" t="s">
        <v>53</v>
      </c>
      <c r="C137" s="15" t="s">
        <v>536</v>
      </c>
      <c r="D137" s="15" t="s">
        <v>537</v>
      </c>
      <c r="E137" s="15" t="s">
        <v>115</v>
      </c>
      <c r="F137" s="15" t="s">
        <v>133</v>
      </c>
      <c r="G137" s="15" t="s">
        <v>742</v>
      </c>
      <c r="H137" s="15" t="s">
        <v>37</v>
      </c>
      <c r="I137" s="15" t="s">
        <v>743</v>
      </c>
      <c r="J137" s="22">
        <v>2023.01</v>
      </c>
      <c r="K137" s="22">
        <v>2023.12</v>
      </c>
      <c r="L137" s="15" t="s">
        <v>133</v>
      </c>
      <c r="M137" s="15" t="s">
        <v>744</v>
      </c>
      <c r="N137" s="22">
        <v>30</v>
      </c>
      <c r="O137" s="22">
        <v>20</v>
      </c>
      <c r="P137" s="22">
        <v>10</v>
      </c>
      <c r="Q137" s="22">
        <v>1</v>
      </c>
      <c r="R137" s="22">
        <v>45</v>
      </c>
      <c r="S137" s="22">
        <v>109</v>
      </c>
      <c r="T137" s="22">
        <v>1</v>
      </c>
      <c r="U137" s="22">
        <v>45</v>
      </c>
      <c r="V137" s="22">
        <v>109</v>
      </c>
      <c r="W137" s="15" t="s">
        <v>745</v>
      </c>
      <c r="X137" s="15" t="s">
        <v>746</v>
      </c>
      <c r="Y137" s="15"/>
    </row>
    <row r="138" s="5" customFormat="1" ht="138" customHeight="1" spans="1:25">
      <c r="A138" s="15">
        <v>133</v>
      </c>
      <c r="B138" s="17" t="s">
        <v>53</v>
      </c>
      <c r="C138" s="17" t="s">
        <v>536</v>
      </c>
      <c r="D138" s="17" t="s">
        <v>647</v>
      </c>
      <c r="E138" s="17" t="s">
        <v>115</v>
      </c>
      <c r="F138" s="17" t="s">
        <v>139</v>
      </c>
      <c r="G138" s="15" t="s">
        <v>747</v>
      </c>
      <c r="H138" s="15" t="s">
        <v>37</v>
      </c>
      <c r="I138" s="17" t="s">
        <v>139</v>
      </c>
      <c r="J138" s="22">
        <v>2023.01</v>
      </c>
      <c r="K138" s="22">
        <v>2023.12</v>
      </c>
      <c r="L138" s="17" t="s">
        <v>139</v>
      </c>
      <c r="M138" s="17" t="s">
        <v>748</v>
      </c>
      <c r="N138" s="25">
        <v>20</v>
      </c>
      <c r="O138" s="25">
        <v>18</v>
      </c>
      <c r="P138" s="25">
        <v>2</v>
      </c>
      <c r="Q138" s="25">
        <v>1</v>
      </c>
      <c r="R138" s="25">
        <v>48</v>
      </c>
      <c r="S138" s="25">
        <v>133</v>
      </c>
      <c r="T138" s="25">
        <v>1</v>
      </c>
      <c r="U138" s="25">
        <v>48</v>
      </c>
      <c r="V138" s="25">
        <v>133</v>
      </c>
      <c r="W138" s="17" t="s">
        <v>749</v>
      </c>
      <c r="X138" s="17" t="s">
        <v>750</v>
      </c>
      <c r="Y138" s="15"/>
    </row>
    <row r="139" s="5" customFormat="1" ht="113" customHeight="1" spans="1:25">
      <c r="A139" s="15">
        <v>134</v>
      </c>
      <c r="B139" s="17" t="s">
        <v>53</v>
      </c>
      <c r="C139" s="17" t="s">
        <v>751</v>
      </c>
      <c r="D139" s="17" t="s">
        <v>752</v>
      </c>
      <c r="E139" s="17" t="s">
        <v>115</v>
      </c>
      <c r="F139" s="17" t="s">
        <v>139</v>
      </c>
      <c r="G139" s="17" t="s">
        <v>753</v>
      </c>
      <c r="H139" s="15" t="s">
        <v>37</v>
      </c>
      <c r="I139" s="17" t="s">
        <v>754</v>
      </c>
      <c r="J139" s="27" t="s">
        <v>142</v>
      </c>
      <c r="K139" s="27" t="s">
        <v>143</v>
      </c>
      <c r="L139" s="17" t="s">
        <v>139</v>
      </c>
      <c r="M139" s="17" t="s">
        <v>755</v>
      </c>
      <c r="N139" s="25">
        <v>15</v>
      </c>
      <c r="O139" s="25">
        <v>13</v>
      </c>
      <c r="P139" s="25">
        <v>2</v>
      </c>
      <c r="Q139" s="25">
        <v>1</v>
      </c>
      <c r="R139" s="25">
        <v>20</v>
      </c>
      <c r="S139" s="25">
        <v>100</v>
      </c>
      <c r="T139" s="25">
        <v>1</v>
      </c>
      <c r="U139" s="25">
        <v>48</v>
      </c>
      <c r="V139" s="25">
        <v>133</v>
      </c>
      <c r="W139" s="15" t="s">
        <v>756</v>
      </c>
      <c r="X139" s="17" t="s">
        <v>757</v>
      </c>
      <c r="Y139" s="15"/>
    </row>
    <row r="140" s="5" customFormat="1" ht="148" customHeight="1" spans="1:25">
      <c r="A140" s="15">
        <v>135</v>
      </c>
      <c r="B140" s="15" t="s">
        <v>53</v>
      </c>
      <c r="C140" s="15" t="s">
        <v>54</v>
      </c>
      <c r="D140" s="15" t="s">
        <v>55</v>
      </c>
      <c r="E140" s="15" t="s">
        <v>183</v>
      </c>
      <c r="F140" s="15" t="s">
        <v>758</v>
      </c>
      <c r="G140" s="15" t="s">
        <v>759</v>
      </c>
      <c r="H140" s="15" t="s">
        <v>37</v>
      </c>
      <c r="I140" s="15" t="s">
        <v>758</v>
      </c>
      <c r="J140" s="22">
        <v>202301</v>
      </c>
      <c r="K140" s="22">
        <v>20231231</v>
      </c>
      <c r="L140" s="15" t="s">
        <v>758</v>
      </c>
      <c r="M140" s="15" t="s">
        <v>760</v>
      </c>
      <c r="N140" s="22">
        <v>60</v>
      </c>
      <c r="O140" s="22">
        <v>10</v>
      </c>
      <c r="P140" s="22">
        <v>50</v>
      </c>
      <c r="Q140" s="22">
        <v>1</v>
      </c>
      <c r="R140" s="22">
        <v>220</v>
      </c>
      <c r="S140" s="22">
        <v>820</v>
      </c>
      <c r="T140" s="22">
        <v>0</v>
      </c>
      <c r="U140" s="22">
        <v>20</v>
      </c>
      <c r="V140" s="22">
        <v>58</v>
      </c>
      <c r="W140" s="15" t="s">
        <v>761</v>
      </c>
      <c r="X140" s="15" t="s">
        <v>762</v>
      </c>
      <c r="Y140" s="15"/>
    </row>
    <row r="141" s="5" customFormat="1" ht="144" customHeight="1" spans="1:25">
      <c r="A141" s="15">
        <v>136</v>
      </c>
      <c r="B141" s="15" t="s">
        <v>53</v>
      </c>
      <c r="C141" s="15" t="s">
        <v>54</v>
      </c>
      <c r="D141" s="15" t="s">
        <v>55</v>
      </c>
      <c r="E141" s="15" t="s">
        <v>183</v>
      </c>
      <c r="F141" s="15" t="s">
        <v>763</v>
      </c>
      <c r="G141" s="15" t="s">
        <v>764</v>
      </c>
      <c r="H141" s="15" t="s">
        <v>37</v>
      </c>
      <c r="I141" s="15" t="s">
        <v>763</v>
      </c>
      <c r="J141" s="22">
        <v>202301</v>
      </c>
      <c r="K141" s="22" t="s">
        <v>186</v>
      </c>
      <c r="L141" s="15" t="s">
        <v>763</v>
      </c>
      <c r="M141" s="15" t="s">
        <v>765</v>
      </c>
      <c r="N141" s="22">
        <v>20</v>
      </c>
      <c r="O141" s="22">
        <v>10</v>
      </c>
      <c r="P141" s="22">
        <v>10</v>
      </c>
      <c r="Q141" s="22">
        <v>1</v>
      </c>
      <c r="R141" s="22">
        <v>300</v>
      </c>
      <c r="S141" s="22">
        <v>1000</v>
      </c>
      <c r="T141" s="22">
        <v>0</v>
      </c>
      <c r="U141" s="22">
        <v>18</v>
      </c>
      <c r="V141" s="22">
        <v>40</v>
      </c>
      <c r="W141" s="15" t="s">
        <v>766</v>
      </c>
      <c r="X141" s="15" t="s">
        <v>767</v>
      </c>
      <c r="Y141" s="15"/>
    </row>
    <row r="142" s="5" customFormat="1" ht="143" customHeight="1" spans="1:25">
      <c r="A142" s="15">
        <v>137</v>
      </c>
      <c r="B142" s="15" t="s">
        <v>53</v>
      </c>
      <c r="C142" s="15" t="s">
        <v>536</v>
      </c>
      <c r="D142" s="15" t="s">
        <v>537</v>
      </c>
      <c r="E142" s="15" t="s">
        <v>183</v>
      </c>
      <c r="F142" s="15" t="s">
        <v>768</v>
      </c>
      <c r="G142" s="15" t="s">
        <v>769</v>
      </c>
      <c r="H142" s="15" t="s">
        <v>37</v>
      </c>
      <c r="I142" s="15" t="s">
        <v>768</v>
      </c>
      <c r="J142" s="22">
        <v>202301</v>
      </c>
      <c r="K142" s="22" t="s">
        <v>186</v>
      </c>
      <c r="L142" s="15" t="s">
        <v>768</v>
      </c>
      <c r="M142" s="15" t="s">
        <v>770</v>
      </c>
      <c r="N142" s="22">
        <v>30</v>
      </c>
      <c r="O142" s="22">
        <v>10</v>
      </c>
      <c r="P142" s="22">
        <v>20</v>
      </c>
      <c r="Q142" s="22">
        <v>1</v>
      </c>
      <c r="R142" s="22">
        <v>40</v>
      </c>
      <c r="S142" s="22">
        <v>200</v>
      </c>
      <c r="T142" s="22">
        <v>0</v>
      </c>
      <c r="U142" s="22">
        <v>10</v>
      </c>
      <c r="V142" s="22">
        <v>26</v>
      </c>
      <c r="W142" s="15" t="s">
        <v>771</v>
      </c>
      <c r="X142" s="15" t="s">
        <v>772</v>
      </c>
      <c r="Y142" s="15"/>
    </row>
    <row r="143" s="5" customFormat="1" ht="172" customHeight="1" spans="1:25">
      <c r="A143" s="15">
        <v>138</v>
      </c>
      <c r="B143" s="15" t="s">
        <v>53</v>
      </c>
      <c r="C143" s="15" t="s">
        <v>536</v>
      </c>
      <c r="D143" s="15" t="s">
        <v>537</v>
      </c>
      <c r="E143" s="15" t="s">
        <v>183</v>
      </c>
      <c r="F143" s="15" t="s">
        <v>191</v>
      </c>
      <c r="G143" s="15" t="s">
        <v>773</v>
      </c>
      <c r="H143" s="15" t="s">
        <v>37</v>
      </c>
      <c r="I143" s="15" t="s">
        <v>191</v>
      </c>
      <c r="J143" s="22">
        <v>202301</v>
      </c>
      <c r="K143" s="22" t="s">
        <v>186</v>
      </c>
      <c r="L143" s="15" t="s">
        <v>191</v>
      </c>
      <c r="M143" s="15" t="s">
        <v>774</v>
      </c>
      <c r="N143" s="22">
        <v>20</v>
      </c>
      <c r="O143" s="22">
        <v>10</v>
      </c>
      <c r="P143" s="22">
        <v>10</v>
      </c>
      <c r="Q143" s="22">
        <v>1</v>
      </c>
      <c r="R143" s="22">
        <v>30</v>
      </c>
      <c r="S143" s="22">
        <v>168</v>
      </c>
      <c r="T143" s="22">
        <v>0</v>
      </c>
      <c r="U143" s="22">
        <v>10</v>
      </c>
      <c r="V143" s="22">
        <v>24</v>
      </c>
      <c r="W143" s="15" t="s">
        <v>775</v>
      </c>
      <c r="X143" s="15" t="s">
        <v>776</v>
      </c>
      <c r="Y143" s="15"/>
    </row>
    <row r="144" s="5" customFormat="1" ht="139" customHeight="1" spans="1:25">
      <c r="A144" s="15">
        <v>139</v>
      </c>
      <c r="B144" s="15" t="s">
        <v>53</v>
      </c>
      <c r="C144" s="15" t="s">
        <v>751</v>
      </c>
      <c r="D144" s="15" t="s">
        <v>777</v>
      </c>
      <c r="E144" s="15" t="s">
        <v>183</v>
      </c>
      <c r="F144" s="15" t="s">
        <v>778</v>
      </c>
      <c r="G144" s="15" t="s">
        <v>779</v>
      </c>
      <c r="H144" s="15" t="s">
        <v>37</v>
      </c>
      <c r="I144" s="15" t="s">
        <v>778</v>
      </c>
      <c r="J144" s="22">
        <v>202301</v>
      </c>
      <c r="K144" s="22" t="s">
        <v>186</v>
      </c>
      <c r="L144" s="15" t="s">
        <v>778</v>
      </c>
      <c r="M144" s="15" t="s">
        <v>780</v>
      </c>
      <c r="N144" s="22">
        <v>50</v>
      </c>
      <c r="O144" s="22">
        <v>20</v>
      </c>
      <c r="P144" s="22">
        <v>30</v>
      </c>
      <c r="Q144" s="22">
        <v>1</v>
      </c>
      <c r="R144" s="22">
        <v>30</v>
      </c>
      <c r="S144" s="22">
        <v>104</v>
      </c>
      <c r="T144" s="22">
        <v>0</v>
      </c>
      <c r="U144" s="22">
        <v>10</v>
      </c>
      <c r="V144" s="22">
        <v>26</v>
      </c>
      <c r="W144" s="15" t="s">
        <v>781</v>
      </c>
      <c r="X144" s="15" t="s">
        <v>782</v>
      </c>
      <c r="Y144" s="15"/>
    </row>
    <row r="145" s="5" customFormat="1" ht="151" customHeight="1" spans="1:25">
      <c r="A145" s="15">
        <v>140</v>
      </c>
      <c r="B145" s="15" t="s">
        <v>53</v>
      </c>
      <c r="C145" s="15" t="s">
        <v>536</v>
      </c>
      <c r="D145" s="15" t="s">
        <v>647</v>
      </c>
      <c r="E145" s="15" t="s">
        <v>183</v>
      </c>
      <c r="F145" s="15" t="s">
        <v>783</v>
      </c>
      <c r="G145" s="15" t="s">
        <v>784</v>
      </c>
      <c r="H145" s="15" t="s">
        <v>37</v>
      </c>
      <c r="I145" s="15" t="s">
        <v>783</v>
      </c>
      <c r="J145" s="22">
        <v>202301</v>
      </c>
      <c r="K145" s="22" t="s">
        <v>186</v>
      </c>
      <c r="L145" s="15" t="s">
        <v>783</v>
      </c>
      <c r="M145" s="15" t="s">
        <v>785</v>
      </c>
      <c r="N145" s="22">
        <v>30</v>
      </c>
      <c r="O145" s="22">
        <v>20</v>
      </c>
      <c r="P145" s="22">
        <v>10</v>
      </c>
      <c r="Q145" s="22">
        <v>1</v>
      </c>
      <c r="R145" s="22">
        <v>80</v>
      </c>
      <c r="S145" s="22">
        <v>80</v>
      </c>
      <c r="T145" s="22">
        <v>0</v>
      </c>
      <c r="U145" s="22">
        <v>80</v>
      </c>
      <c r="V145" s="22">
        <v>80</v>
      </c>
      <c r="W145" s="15" t="s">
        <v>786</v>
      </c>
      <c r="X145" s="15" t="s">
        <v>787</v>
      </c>
      <c r="Y145" s="15"/>
    </row>
    <row r="146" s="5" customFormat="1" ht="277" customHeight="1" spans="1:25">
      <c r="A146" s="15">
        <v>141</v>
      </c>
      <c r="B146" s="15" t="s">
        <v>53</v>
      </c>
      <c r="C146" s="15" t="s">
        <v>536</v>
      </c>
      <c r="D146" s="15" t="s">
        <v>788</v>
      </c>
      <c r="E146" s="15" t="s">
        <v>198</v>
      </c>
      <c r="F146" s="15" t="s">
        <v>789</v>
      </c>
      <c r="G146" s="15" t="s">
        <v>790</v>
      </c>
      <c r="H146" s="15" t="s">
        <v>37</v>
      </c>
      <c r="I146" s="15" t="s">
        <v>789</v>
      </c>
      <c r="J146" s="27" t="s">
        <v>791</v>
      </c>
      <c r="K146" s="27" t="s">
        <v>143</v>
      </c>
      <c r="L146" s="15" t="s">
        <v>213</v>
      </c>
      <c r="M146" s="15" t="s">
        <v>792</v>
      </c>
      <c r="N146" s="22">
        <v>80</v>
      </c>
      <c r="O146" s="22">
        <v>80</v>
      </c>
      <c r="P146" s="22">
        <v>0</v>
      </c>
      <c r="Q146" s="22">
        <v>8</v>
      </c>
      <c r="R146" s="22">
        <v>300</v>
      </c>
      <c r="S146" s="22">
        <v>1108</v>
      </c>
      <c r="T146" s="22">
        <v>0</v>
      </c>
      <c r="U146" s="22">
        <v>120</v>
      </c>
      <c r="V146" s="22">
        <v>480</v>
      </c>
      <c r="W146" s="44" t="s">
        <v>793</v>
      </c>
      <c r="X146" s="15" t="s">
        <v>794</v>
      </c>
      <c r="Y146" s="15"/>
    </row>
    <row r="147" s="5" customFormat="1" ht="161" customHeight="1" spans="1:25">
      <c r="A147" s="15">
        <v>142</v>
      </c>
      <c r="B147" s="15" t="s">
        <v>53</v>
      </c>
      <c r="C147" s="15" t="s">
        <v>536</v>
      </c>
      <c r="D147" s="15" t="s">
        <v>795</v>
      </c>
      <c r="E147" s="15" t="s">
        <v>198</v>
      </c>
      <c r="F147" s="15" t="s">
        <v>789</v>
      </c>
      <c r="G147" s="15" t="s">
        <v>796</v>
      </c>
      <c r="H147" s="15" t="s">
        <v>37</v>
      </c>
      <c r="I147" s="15" t="s">
        <v>789</v>
      </c>
      <c r="J147" s="27" t="s">
        <v>791</v>
      </c>
      <c r="K147" s="27" t="s">
        <v>143</v>
      </c>
      <c r="L147" s="15" t="s">
        <v>213</v>
      </c>
      <c r="M147" s="15" t="s">
        <v>797</v>
      </c>
      <c r="N147" s="22">
        <v>40</v>
      </c>
      <c r="O147" s="22">
        <v>40</v>
      </c>
      <c r="P147" s="22">
        <v>0</v>
      </c>
      <c r="Q147" s="22">
        <v>5</v>
      </c>
      <c r="R147" s="22">
        <v>50</v>
      </c>
      <c r="S147" s="22">
        <v>200</v>
      </c>
      <c r="T147" s="22">
        <v>0</v>
      </c>
      <c r="U147" s="22">
        <v>20</v>
      </c>
      <c r="V147" s="22">
        <v>70</v>
      </c>
      <c r="W147" s="15" t="s">
        <v>798</v>
      </c>
      <c r="X147" s="15" t="s">
        <v>799</v>
      </c>
      <c r="Y147" s="15"/>
    </row>
    <row r="148" s="5" customFormat="1" ht="162" customHeight="1" spans="1:25">
      <c r="A148" s="15">
        <v>143</v>
      </c>
      <c r="B148" s="15" t="s">
        <v>53</v>
      </c>
      <c r="C148" s="15" t="s">
        <v>536</v>
      </c>
      <c r="D148" s="15" t="s">
        <v>537</v>
      </c>
      <c r="E148" s="15" t="s">
        <v>198</v>
      </c>
      <c r="F148" s="15" t="s">
        <v>199</v>
      </c>
      <c r="G148" s="15" t="s">
        <v>800</v>
      </c>
      <c r="H148" s="15" t="s">
        <v>37</v>
      </c>
      <c r="I148" s="15" t="s">
        <v>199</v>
      </c>
      <c r="J148" s="22">
        <v>2023.03</v>
      </c>
      <c r="K148" s="27" t="s">
        <v>170</v>
      </c>
      <c r="L148" s="15" t="s">
        <v>213</v>
      </c>
      <c r="M148" s="15" t="s">
        <v>801</v>
      </c>
      <c r="N148" s="22">
        <v>60</v>
      </c>
      <c r="O148" s="22">
        <v>25</v>
      </c>
      <c r="P148" s="22">
        <v>35</v>
      </c>
      <c r="Q148" s="22">
        <v>1</v>
      </c>
      <c r="R148" s="22">
        <v>20</v>
      </c>
      <c r="S148" s="22">
        <v>58</v>
      </c>
      <c r="T148" s="22">
        <v>1</v>
      </c>
      <c r="U148" s="22">
        <v>15</v>
      </c>
      <c r="V148" s="22">
        <v>58</v>
      </c>
      <c r="W148" s="15" t="s">
        <v>802</v>
      </c>
      <c r="X148" s="15" t="s">
        <v>803</v>
      </c>
      <c r="Y148" s="15"/>
    </row>
    <row r="149" s="5" customFormat="1" ht="247" customHeight="1" spans="1:25">
      <c r="A149" s="15">
        <v>144</v>
      </c>
      <c r="B149" s="15" t="s">
        <v>53</v>
      </c>
      <c r="C149" s="15" t="s">
        <v>536</v>
      </c>
      <c r="D149" s="15" t="s">
        <v>788</v>
      </c>
      <c r="E149" s="15" t="s">
        <v>198</v>
      </c>
      <c r="F149" s="15" t="s">
        <v>804</v>
      </c>
      <c r="G149" s="15" t="s">
        <v>805</v>
      </c>
      <c r="H149" s="15" t="s">
        <v>37</v>
      </c>
      <c r="I149" s="15" t="s">
        <v>804</v>
      </c>
      <c r="J149" s="22">
        <v>2023.05</v>
      </c>
      <c r="K149" s="27" t="s">
        <v>170</v>
      </c>
      <c r="L149" s="15" t="s">
        <v>804</v>
      </c>
      <c r="M149" s="16" t="s">
        <v>806</v>
      </c>
      <c r="N149" s="22">
        <v>10</v>
      </c>
      <c r="O149" s="22">
        <v>10</v>
      </c>
      <c r="P149" s="22"/>
      <c r="Q149" s="22">
        <v>1</v>
      </c>
      <c r="R149" s="22">
        <v>62</v>
      </c>
      <c r="S149" s="22">
        <v>219</v>
      </c>
      <c r="T149" s="22">
        <v>1</v>
      </c>
      <c r="U149" s="22">
        <v>3</v>
      </c>
      <c r="V149" s="22">
        <v>10</v>
      </c>
      <c r="W149" s="15" t="s">
        <v>807</v>
      </c>
      <c r="X149" s="15" t="s">
        <v>808</v>
      </c>
      <c r="Y149" s="15"/>
    </row>
    <row r="150" s="5" customFormat="1" ht="243" customHeight="1" spans="1:25">
      <c r="A150" s="15">
        <v>145</v>
      </c>
      <c r="B150" s="15" t="s">
        <v>53</v>
      </c>
      <c r="C150" s="15" t="s">
        <v>536</v>
      </c>
      <c r="D150" s="15" t="s">
        <v>788</v>
      </c>
      <c r="E150" s="15" t="s">
        <v>198</v>
      </c>
      <c r="F150" s="15" t="s">
        <v>804</v>
      </c>
      <c r="G150" s="15" t="s">
        <v>809</v>
      </c>
      <c r="H150" s="15" t="s">
        <v>37</v>
      </c>
      <c r="I150" s="15" t="s">
        <v>804</v>
      </c>
      <c r="J150" s="22">
        <v>2023.05</v>
      </c>
      <c r="K150" s="27" t="s">
        <v>170</v>
      </c>
      <c r="L150" s="15" t="s">
        <v>804</v>
      </c>
      <c r="M150" s="16" t="s">
        <v>806</v>
      </c>
      <c r="N150" s="22">
        <v>10</v>
      </c>
      <c r="O150" s="22">
        <v>10</v>
      </c>
      <c r="P150" s="22"/>
      <c r="Q150" s="22">
        <v>1</v>
      </c>
      <c r="R150" s="22">
        <v>62</v>
      </c>
      <c r="S150" s="22">
        <v>219</v>
      </c>
      <c r="T150" s="22">
        <v>1</v>
      </c>
      <c r="U150" s="22">
        <v>3</v>
      </c>
      <c r="V150" s="22">
        <v>10</v>
      </c>
      <c r="W150" s="15" t="s">
        <v>810</v>
      </c>
      <c r="X150" s="15" t="s">
        <v>808</v>
      </c>
      <c r="Y150" s="15"/>
    </row>
    <row r="151" s="5" customFormat="1" ht="195" customHeight="1" spans="1:25">
      <c r="A151" s="15">
        <v>146</v>
      </c>
      <c r="B151" s="15" t="s">
        <v>53</v>
      </c>
      <c r="C151" s="15" t="s">
        <v>536</v>
      </c>
      <c r="D151" s="15" t="s">
        <v>811</v>
      </c>
      <c r="E151" s="15" t="s">
        <v>198</v>
      </c>
      <c r="F151" s="15" t="s">
        <v>812</v>
      </c>
      <c r="G151" s="15" t="s">
        <v>813</v>
      </c>
      <c r="H151" s="15" t="s">
        <v>37</v>
      </c>
      <c r="I151" s="15" t="s">
        <v>812</v>
      </c>
      <c r="J151" s="22">
        <v>2023.05</v>
      </c>
      <c r="K151" s="22">
        <v>2023.11</v>
      </c>
      <c r="L151" s="15" t="s">
        <v>213</v>
      </c>
      <c r="M151" s="15" t="s">
        <v>814</v>
      </c>
      <c r="N151" s="22">
        <v>18</v>
      </c>
      <c r="O151" s="22">
        <v>15</v>
      </c>
      <c r="P151" s="22">
        <v>3</v>
      </c>
      <c r="Q151" s="22">
        <v>1</v>
      </c>
      <c r="R151" s="22">
        <v>586</v>
      </c>
      <c r="S151" s="22">
        <v>2098</v>
      </c>
      <c r="T151" s="22">
        <v>1</v>
      </c>
      <c r="U151" s="22">
        <v>61</v>
      </c>
      <c r="V151" s="22">
        <v>182</v>
      </c>
      <c r="W151" s="15" t="s">
        <v>815</v>
      </c>
      <c r="X151" s="15" t="s">
        <v>816</v>
      </c>
      <c r="Y151" s="15"/>
    </row>
    <row r="152" s="5" customFormat="1" ht="201" customHeight="1" spans="1:25">
      <c r="A152" s="15">
        <v>147</v>
      </c>
      <c r="B152" s="15" t="s">
        <v>53</v>
      </c>
      <c r="C152" s="15" t="s">
        <v>536</v>
      </c>
      <c r="D152" s="15" t="s">
        <v>537</v>
      </c>
      <c r="E152" s="15" t="s">
        <v>198</v>
      </c>
      <c r="F152" s="15" t="s">
        <v>812</v>
      </c>
      <c r="G152" s="15" t="s">
        <v>817</v>
      </c>
      <c r="H152" s="15" t="s">
        <v>37</v>
      </c>
      <c r="I152" s="15" t="s">
        <v>812</v>
      </c>
      <c r="J152" s="27" t="s">
        <v>791</v>
      </c>
      <c r="K152" s="27" t="s">
        <v>700</v>
      </c>
      <c r="L152" s="15" t="s">
        <v>213</v>
      </c>
      <c r="M152" s="15" t="s">
        <v>818</v>
      </c>
      <c r="N152" s="22">
        <v>12</v>
      </c>
      <c r="O152" s="22">
        <v>10</v>
      </c>
      <c r="P152" s="22">
        <v>2</v>
      </c>
      <c r="Q152" s="22">
        <v>1</v>
      </c>
      <c r="R152" s="22">
        <v>586</v>
      </c>
      <c r="S152" s="22">
        <v>2098</v>
      </c>
      <c r="T152" s="22">
        <v>1</v>
      </c>
      <c r="U152" s="22">
        <v>61</v>
      </c>
      <c r="V152" s="22">
        <v>182</v>
      </c>
      <c r="W152" s="15" t="s">
        <v>819</v>
      </c>
      <c r="X152" s="15" t="s">
        <v>820</v>
      </c>
      <c r="Y152" s="15"/>
    </row>
    <row r="153" s="5" customFormat="1" ht="179" customHeight="1" spans="1:25">
      <c r="A153" s="15">
        <v>148</v>
      </c>
      <c r="B153" s="15" t="s">
        <v>53</v>
      </c>
      <c r="C153" s="15" t="s">
        <v>536</v>
      </c>
      <c r="D153" s="15" t="s">
        <v>788</v>
      </c>
      <c r="E153" s="15" t="s">
        <v>198</v>
      </c>
      <c r="F153" s="15" t="s">
        <v>821</v>
      </c>
      <c r="G153" s="15" t="s">
        <v>822</v>
      </c>
      <c r="H153" s="15" t="s">
        <v>37</v>
      </c>
      <c r="I153" s="15" t="s">
        <v>821</v>
      </c>
      <c r="J153" s="22">
        <v>2023.05</v>
      </c>
      <c r="K153" s="22">
        <v>2023.11</v>
      </c>
      <c r="L153" s="15" t="s">
        <v>213</v>
      </c>
      <c r="M153" s="15" t="s">
        <v>823</v>
      </c>
      <c r="N153" s="22">
        <v>10</v>
      </c>
      <c r="O153" s="22">
        <v>10</v>
      </c>
      <c r="P153" s="22">
        <v>0</v>
      </c>
      <c r="Q153" s="22">
        <v>1</v>
      </c>
      <c r="R153" s="22">
        <v>22</v>
      </c>
      <c r="S153" s="22">
        <v>122</v>
      </c>
      <c r="T153" s="22">
        <v>0</v>
      </c>
      <c r="U153" s="22">
        <v>9</v>
      </c>
      <c r="V153" s="22">
        <v>30</v>
      </c>
      <c r="W153" s="15" t="s">
        <v>824</v>
      </c>
      <c r="X153" s="15" t="s">
        <v>825</v>
      </c>
      <c r="Y153" s="15"/>
    </row>
    <row r="154" s="5" customFormat="1" ht="186" customHeight="1" spans="1:25">
      <c r="A154" s="15">
        <v>149</v>
      </c>
      <c r="B154" s="15" t="s">
        <v>53</v>
      </c>
      <c r="C154" s="15" t="s">
        <v>536</v>
      </c>
      <c r="D154" s="15" t="s">
        <v>537</v>
      </c>
      <c r="E154" s="15" t="s">
        <v>198</v>
      </c>
      <c r="F154" s="15" t="s">
        <v>821</v>
      </c>
      <c r="G154" s="15" t="s">
        <v>826</v>
      </c>
      <c r="H154" s="15" t="s">
        <v>37</v>
      </c>
      <c r="I154" s="15" t="s">
        <v>821</v>
      </c>
      <c r="J154" s="27" t="s">
        <v>791</v>
      </c>
      <c r="K154" s="27" t="s">
        <v>700</v>
      </c>
      <c r="L154" s="15" t="s">
        <v>213</v>
      </c>
      <c r="M154" s="15" t="s">
        <v>818</v>
      </c>
      <c r="N154" s="22">
        <v>12</v>
      </c>
      <c r="O154" s="22">
        <v>10</v>
      </c>
      <c r="P154" s="22">
        <v>2</v>
      </c>
      <c r="Q154" s="22">
        <v>1</v>
      </c>
      <c r="R154" s="22">
        <v>9</v>
      </c>
      <c r="S154" s="22">
        <v>27</v>
      </c>
      <c r="T154" s="22">
        <v>0</v>
      </c>
      <c r="U154" s="22">
        <v>2</v>
      </c>
      <c r="V154" s="22">
        <v>2</v>
      </c>
      <c r="W154" s="15" t="s">
        <v>819</v>
      </c>
      <c r="X154" s="15" t="s">
        <v>820</v>
      </c>
      <c r="Y154" s="15"/>
    </row>
    <row r="155" s="5" customFormat="1" ht="174" customHeight="1" spans="1:25">
      <c r="A155" s="15">
        <v>150</v>
      </c>
      <c r="B155" s="15" t="s">
        <v>53</v>
      </c>
      <c r="C155" s="15" t="s">
        <v>536</v>
      </c>
      <c r="D155" s="15" t="s">
        <v>788</v>
      </c>
      <c r="E155" s="15" t="s">
        <v>198</v>
      </c>
      <c r="F155" s="15" t="s">
        <v>204</v>
      </c>
      <c r="G155" s="15" t="s">
        <v>827</v>
      </c>
      <c r="H155" s="15" t="s">
        <v>37</v>
      </c>
      <c r="I155" s="15" t="s">
        <v>204</v>
      </c>
      <c r="J155" s="22">
        <v>2023.05</v>
      </c>
      <c r="K155" s="22">
        <v>2023.11</v>
      </c>
      <c r="L155" s="15" t="s">
        <v>213</v>
      </c>
      <c r="M155" s="15" t="s">
        <v>828</v>
      </c>
      <c r="N155" s="22">
        <v>80</v>
      </c>
      <c r="O155" s="22">
        <v>50</v>
      </c>
      <c r="P155" s="22">
        <v>30</v>
      </c>
      <c r="Q155" s="22">
        <v>1</v>
      </c>
      <c r="R155" s="22">
        <v>49</v>
      </c>
      <c r="S155" s="22">
        <v>212</v>
      </c>
      <c r="T155" s="22">
        <v>0</v>
      </c>
      <c r="U155" s="22">
        <v>49</v>
      </c>
      <c r="V155" s="22">
        <v>126</v>
      </c>
      <c r="W155" s="15" t="s">
        <v>824</v>
      </c>
      <c r="X155" s="15" t="s">
        <v>825</v>
      </c>
      <c r="Y155" s="15"/>
    </row>
    <row r="156" s="5" customFormat="1" ht="196" customHeight="1" spans="1:25">
      <c r="A156" s="15">
        <v>151</v>
      </c>
      <c r="B156" s="15" t="s">
        <v>53</v>
      </c>
      <c r="C156" s="15" t="s">
        <v>536</v>
      </c>
      <c r="D156" s="15" t="s">
        <v>788</v>
      </c>
      <c r="E156" s="15" t="s">
        <v>198</v>
      </c>
      <c r="F156" s="15" t="s">
        <v>829</v>
      </c>
      <c r="G156" s="15" t="s">
        <v>830</v>
      </c>
      <c r="H156" s="15" t="s">
        <v>37</v>
      </c>
      <c r="I156" s="15" t="s">
        <v>829</v>
      </c>
      <c r="J156" s="22">
        <v>2023.05</v>
      </c>
      <c r="K156" s="22">
        <v>2023.11</v>
      </c>
      <c r="L156" s="15" t="s">
        <v>213</v>
      </c>
      <c r="M156" s="15" t="s">
        <v>831</v>
      </c>
      <c r="N156" s="22">
        <v>10</v>
      </c>
      <c r="O156" s="22">
        <v>10</v>
      </c>
      <c r="P156" s="22">
        <v>0</v>
      </c>
      <c r="Q156" s="22">
        <v>1</v>
      </c>
      <c r="R156" s="22">
        <v>67</v>
      </c>
      <c r="S156" s="22">
        <v>192</v>
      </c>
      <c r="T156" s="22">
        <v>0</v>
      </c>
      <c r="U156" s="22">
        <v>9</v>
      </c>
      <c r="V156" s="22">
        <v>7</v>
      </c>
      <c r="W156" s="15" t="s">
        <v>832</v>
      </c>
      <c r="X156" s="15" t="s">
        <v>833</v>
      </c>
      <c r="Y156" s="15"/>
    </row>
    <row r="157" s="8" customFormat="1" ht="132" customHeight="1" spans="1:25">
      <c r="A157" s="15">
        <v>152</v>
      </c>
      <c r="B157" s="15" t="s">
        <v>53</v>
      </c>
      <c r="C157" s="54" t="s">
        <v>536</v>
      </c>
      <c r="D157" s="54" t="s">
        <v>647</v>
      </c>
      <c r="E157" s="54" t="s">
        <v>834</v>
      </c>
      <c r="F157" s="54" t="s">
        <v>835</v>
      </c>
      <c r="G157" s="54" t="s">
        <v>836</v>
      </c>
      <c r="H157" s="54" t="s">
        <v>79</v>
      </c>
      <c r="I157" s="54" t="s">
        <v>835</v>
      </c>
      <c r="J157" s="56">
        <v>2023.01</v>
      </c>
      <c r="K157" s="56">
        <v>2023.12</v>
      </c>
      <c r="L157" s="54" t="s">
        <v>837</v>
      </c>
      <c r="M157" s="54" t="s">
        <v>838</v>
      </c>
      <c r="N157" s="56">
        <v>200</v>
      </c>
      <c r="O157" s="56">
        <v>28</v>
      </c>
      <c r="P157" s="56">
        <v>172</v>
      </c>
      <c r="Q157" s="56">
        <v>1</v>
      </c>
      <c r="R157" s="56">
        <v>219</v>
      </c>
      <c r="S157" s="56">
        <v>768</v>
      </c>
      <c r="T157" s="56">
        <v>1</v>
      </c>
      <c r="U157" s="56">
        <v>26</v>
      </c>
      <c r="V157" s="56">
        <v>68</v>
      </c>
      <c r="W157" s="54" t="s">
        <v>839</v>
      </c>
      <c r="X157" s="54" t="s">
        <v>840</v>
      </c>
      <c r="Y157" s="54"/>
    </row>
    <row r="158" s="8" customFormat="1" ht="155" customHeight="1" spans="1:25">
      <c r="A158" s="15">
        <v>153</v>
      </c>
      <c r="B158" s="15" t="s">
        <v>53</v>
      </c>
      <c r="C158" s="54" t="s">
        <v>536</v>
      </c>
      <c r="D158" s="54" t="s">
        <v>537</v>
      </c>
      <c r="E158" s="54" t="s">
        <v>834</v>
      </c>
      <c r="F158" s="54" t="s">
        <v>841</v>
      </c>
      <c r="G158" s="54" t="s">
        <v>842</v>
      </c>
      <c r="H158" s="54" t="s">
        <v>79</v>
      </c>
      <c r="I158" s="54" t="s">
        <v>841</v>
      </c>
      <c r="J158" s="56">
        <v>2023.03</v>
      </c>
      <c r="K158" s="56">
        <v>2023.12</v>
      </c>
      <c r="L158" s="54" t="s">
        <v>843</v>
      </c>
      <c r="M158" s="54" t="s">
        <v>844</v>
      </c>
      <c r="N158" s="56">
        <v>40</v>
      </c>
      <c r="O158" s="56">
        <v>30</v>
      </c>
      <c r="P158" s="56">
        <v>10</v>
      </c>
      <c r="Q158" s="56">
        <v>1</v>
      </c>
      <c r="R158" s="56">
        <v>326</v>
      </c>
      <c r="S158" s="56">
        <v>1019</v>
      </c>
      <c r="T158" s="56">
        <v>1</v>
      </c>
      <c r="U158" s="56">
        <v>49</v>
      </c>
      <c r="V158" s="56">
        <v>114</v>
      </c>
      <c r="W158" s="54" t="s">
        <v>845</v>
      </c>
      <c r="X158" s="54" t="s">
        <v>846</v>
      </c>
      <c r="Y158" s="54"/>
    </row>
    <row r="159" s="8" customFormat="1" ht="128" customHeight="1" spans="1:25">
      <c r="A159" s="15">
        <v>154</v>
      </c>
      <c r="B159" s="15" t="s">
        <v>53</v>
      </c>
      <c r="C159" s="54" t="s">
        <v>751</v>
      </c>
      <c r="D159" s="54" t="s">
        <v>752</v>
      </c>
      <c r="E159" s="54" t="s">
        <v>834</v>
      </c>
      <c r="F159" s="54" t="s">
        <v>847</v>
      </c>
      <c r="G159" s="54" t="s">
        <v>848</v>
      </c>
      <c r="H159" s="54" t="s">
        <v>79</v>
      </c>
      <c r="I159" s="54" t="s">
        <v>847</v>
      </c>
      <c r="J159" s="56" t="s">
        <v>69</v>
      </c>
      <c r="K159" s="56" t="s">
        <v>70</v>
      </c>
      <c r="L159" s="54" t="s">
        <v>849</v>
      </c>
      <c r="M159" s="54" t="s">
        <v>850</v>
      </c>
      <c r="N159" s="56">
        <v>50</v>
      </c>
      <c r="O159" s="56">
        <v>30</v>
      </c>
      <c r="P159" s="56">
        <v>20</v>
      </c>
      <c r="Q159" s="56">
        <v>1</v>
      </c>
      <c r="R159" s="56">
        <v>168</v>
      </c>
      <c r="S159" s="56">
        <v>620</v>
      </c>
      <c r="T159" s="56">
        <v>1</v>
      </c>
      <c r="U159" s="56">
        <v>57</v>
      </c>
      <c r="V159" s="56">
        <v>152</v>
      </c>
      <c r="W159" s="54" t="s">
        <v>851</v>
      </c>
      <c r="X159" s="54" t="s">
        <v>852</v>
      </c>
      <c r="Y159" s="54"/>
    </row>
    <row r="160" s="8" customFormat="1" ht="129" customHeight="1" spans="1:25">
      <c r="A160" s="15">
        <v>155</v>
      </c>
      <c r="B160" s="15" t="s">
        <v>53</v>
      </c>
      <c r="C160" s="54" t="s">
        <v>536</v>
      </c>
      <c r="D160" s="54" t="s">
        <v>537</v>
      </c>
      <c r="E160" s="54" t="s">
        <v>834</v>
      </c>
      <c r="F160" s="54" t="s">
        <v>853</v>
      </c>
      <c r="G160" s="54" t="s">
        <v>854</v>
      </c>
      <c r="H160" s="54" t="s">
        <v>79</v>
      </c>
      <c r="I160" s="54" t="s">
        <v>853</v>
      </c>
      <c r="J160" s="56" t="s">
        <v>69</v>
      </c>
      <c r="K160" s="56" t="s">
        <v>70</v>
      </c>
      <c r="L160" s="54" t="s">
        <v>71</v>
      </c>
      <c r="M160" s="54" t="s">
        <v>855</v>
      </c>
      <c r="N160" s="56">
        <v>40</v>
      </c>
      <c r="O160" s="56">
        <v>30</v>
      </c>
      <c r="P160" s="56">
        <v>10</v>
      </c>
      <c r="Q160" s="56">
        <v>1</v>
      </c>
      <c r="R160" s="56">
        <v>169</v>
      </c>
      <c r="S160" s="56">
        <v>752</v>
      </c>
      <c r="T160" s="56">
        <v>1</v>
      </c>
      <c r="U160" s="56">
        <v>31</v>
      </c>
      <c r="V160" s="56">
        <v>76</v>
      </c>
      <c r="W160" s="54" t="s">
        <v>856</v>
      </c>
      <c r="X160" s="54" t="s">
        <v>857</v>
      </c>
      <c r="Y160" s="54"/>
    </row>
    <row r="161" s="8" customFormat="1" ht="132" customHeight="1" spans="1:25">
      <c r="A161" s="15">
        <v>156</v>
      </c>
      <c r="B161" s="15" t="s">
        <v>53</v>
      </c>
      <c r="C161" s="54" t="s">
        <v>536</v>
      </c>
      <c r="D161" s="54" t="s">
        <v>647</v>
      </c>
      <c r="E161" s="54" t="s">
        <v>834</v>
      </c>
      <c r="F161" s="54" t="s">
        <v>858</v>
      </c>
      <c r="G161" s="54" t="s">
        <v>859</v>
      </c>
      <c r="H161" s="54" t="s">
        <v>79</v>
      </c>
      <c r="I161" s="54" t="s">
        <v>858</v>
      </c>
      <c r="J161" s="56" t="s">
        <v>69</v>
      </c>
      <c r="K161" s="56" t="s">
        <v>70</v>
      </c>
      <c r="L161" s="54" t="s">
        <v>71</v>
      </c>
      <c r="M161" s="54" t="s">
        <v>860</v>
      </c>
      <c r="N161" s="56">
        <v>40</v>
      </c>
      <c r="O161" s="56">
        <v>30</v>
      </c>
      <c r="P161" s="56">
        <v>10</v>
      </c>
      <c r="Q161" s="56">
        <v>1</v>
      </c>
      <c r="R161" s="56">
        <v>125</v>
      </c>
      <c r="S161" s="56">
        <v>485</v>
      </c>
      <c r="T161" s="56">
        <v>1</v>
      </c>
      <c r="U161" s="56">
        <v>26</v>
      </c>
      <c r="V161" s="56">
        <v>68</v>
      </c>
      <c r="W161" s="54" t="s">
        <v>861</v>
      </c>
      <c r="X161" s="54" t="s">
        <v>862</v>
      </c>
      <c r="Y161" s="54"/>
    </row>
    <row r="162" s="8" customFormat="1" ht="113" customHeight="1" spans="1:25">
      <c r="A162" s="15">
        <v>157</v>
      </c>
      <c r="B162" s="15" t="s">
        <v>53</v>
      </c>
      <c r="C162" s="54" t="s">
        <v>536</v>
      </c>
      <c r="D162" s="54" t="s">
        <v>537</v>
      </c>
      <c r="E162" s="54" t="s">
        <v>834</v>
      </c>
      <c r="F162" s="54" t="s">
        <v>858</v>
      </c>
      <c r="G162" s="54" t="s">
        <v>863</v>
      </c>
      <c r="H162" s="54" t="s">
        <v>79</v>
      </c>
      <c r="I162" s="54" t="s">
        <v>858</v>
      </c>
      <c r="J162" s="56" t="s">
        <v>69</v>
      </c>
      <c r="K162" s="56" t="s">
        <v>70</v>
      </c>
      <c r="L162" s="54" t="s">
        <v>71</v>
      </c>
      <c r="M162" s="54" t="s">
        <v>864</v>
      </c>
      <c r="N162" s="56">
        <v>35</v>
      </c>
      <c r="O162" s="56">
        <v>28</v>
      </c>
      <c r="P162" s="56">
        <v>7</v>
      </c>
      <c r="Q162" s="56">
        <v>11</v>
      </c>
      <c r="R162" s="56">
        <v>85</v>
      </c>
      <c r="S162" s="56">
        <v>256</v>
      </c>
      <c r="T162" s="56">
        <v>11</v>
      </c>
      <c r="U162" s="56">
        <v>33</v>
      </c>
      <c r="V162" s="56">
        <v>69</v>
      </c>
      <c r="W162" s="54" t="s">
        <v>865</v>
      </c>
      <c r="X162" s="54" t="s">
        <v>866</v>
      </c>
      <c r="Y162" s="54"/>
    </row>
    <row r="163" s="5" customFormat="1" ht="136" customHeight="1" spans="1:25">
      <c r="A163" s="15">
        <v>158</v>
      </c>
      <c r="B163" s="15" t="s">
        <v>53</v>
      </c>
      <c r="C163" s="16" t="s">
        <v>536</v>
      </c>
      <c r="D163" s="16" t="s">
        <v>711</v>
      </c>
      <c r="E163" s="16" t="s">
        <v>218</v>
      </c>
      <c r="F163" s="16" t="s">
        <v>867</v>
      </c>
      <c r="G163" s="16" t="s">
        <v>868</v>
      </c>
      <c r="H163" s="16" t="s">
        <v>79</v>
      </c>
      <c r="I163" s="16" t="s">
        <v>867</v>
      </c>
      <c r="J163" s="23" t="s">
        <v>869</v>
      </c>
      <c r="K163" s="23" t="s">
        <v>870</v>
      </c>
      <c r="L163" s="16" t="s">
        <v>867</v>
      </c>
      <c r="M163" s="16" t="s">
        <v>871</v>
      </c>
      <c r="N163" s="23">
        <v>12</v>
      </c>
      <c r="O163" s="23">
        <v>12</v>
      </c>
      <c r="P163" s="23">
        <v>0</v>
      </c>
      <c r="Q163" s="23">
        <v>1</v>
      </c>
      <c r="R163" s="23">
        <v>853</v>
      </c>
      <c r="S163" s="23">
        <v>3277</v>
      </c>
      <c r="T163" s="23">
        <v>1</v>
      </c>
      <c r="U163" s="23">
        <v>57</v>
      </c>
      <c r="V163" s="23">
        <v>169</v>
      </c>
      <c r="W163" s="16" t="s">
        <v>872</v>
      </c>
      <c r="X163" s="16" t="s">
        <v>873</v>
      </c>
      <c r="Y163" s="16"/>
    </row>
    <row r="164" s="5" customFormat="1" ht="147" customHeight="1" spans="1:25">
      <c r="A164" s="15">
        <v>159</v>
      </c>
      <c r="B164" s="15" t="s">
        <v>53</v>
      </c>
      <c r="C164" s="18" t="s">
        <v>536</v>
      </c>
      <c r="D164" s="18" t="s">
        <v>874</v>
      </c>
      <c r="E164" s="18" t="s">
        <v>218</v>
      </c>
      <c r="F164" s="18" t="s">
        <v>875</v>
      </c>
      <c r="G164" s="18" t="s">
        <v>876</v>
      </c>
      <c r="H164" s="18" t="s">
        <v>79</v>
      </c>
      <c r="I164" s="18" t="s">
        <v>877</v>
      </c>
      <c r="J164" s="23" t="s">
        <v>869</v>
      </c>
      <c r="K164" s="23" t="s">
        <v>870</v>
      </c>
      <c r="L164" s="18" t="s">
        <v>877</v>
      </c>
      <c r="M164" s="18" t="s">
        <v>878</v>
      </c>
      <c r="N164" s="52">
        <v>35</v>
      </c>
      <c r="O164" s="52">
        <v>35</v>
      </c>
      <c r="P164" s="52">
        <v>0</v>
      </c>
      <c r="Q164" s="52">
        <v>3</v>
      </c>
      <c r="R164" s="52">
        <v>966</v>
      </c>
      <c r="S164" s="52">
        <v>3557</v>
      </c>
      <c r="T164" s="52">
        <v>3</v>
      </c>
      <c r="U164" s="52">
        <v>170</v>
      </c>
      <c r="V164" s="52">
        <v>449</v>
      </c>
      <c r="W164" s="18" t="s">
        <v>879</v>
      </c>
      <c r="X164" s="18" t="s">
        <v>880</v>
      </c>
      <c r="Y164" s="18"/>
    </row>
    <row r="165" s="5" customFormat="1" ht="143" customHeight="1" spans="1:25">
      <c r="A165" s="15">
        <v>160</v>
      </c>
      <c r="B165" s="15" t="s">
        <v>53</v>
      </c>
      <c r="C165" s="16" t="s">
        <v>536</v>
      </c>
      <c r="D165" s="16" t="s">
        <v>711</v>
      </c>
      <c r="E165" s="16" t="s">
        <v>218</v>
      </c>
      <c r="F165" s="16" t="s">
        <v>881</v>
      </c>
      <c r="G165" s="16" t="s">
        <v>882</v>
      </c>
      <c r="H165" s="16" t="s">
        <v>79</v>
      </c>
      <c r="I165" s="16" t="s">
        <v>881</v>
      </c>
      <c r="J165" s="23" t="s">
        <v>869</v>
      </c>
      <c r="K165" s="23" t="s">
        <v>870</v>
      </c>
      <c r="L165" s="16" t="s">
        <v>881</v>
      </c>
      <c r="M165" s="16" t="s">
        <v>883</v>
      </c>
      <c r="N165" s="23">
        <v>30</v>
      </c>
      <c r="O165" s="23">
        <v>30</v>
      </c>
      <c r="P165" s="23">
        <v>0</v>
      </c>
      <c r="Q165" s="23">
        <v>1</v>
      </c>
      <c r="R165" s="23">
        <v>64</v>
      </c>
      <c r="S165" s="23">
        <v>156</v>
      </c>
      <c r="T165" s="23">
        <v>1</v>
      </c>
      <c r="U165" s="23">
        <v>64</v>
      </c>
      <c r="V165" s="23">
        <v>156</v>
      </c>
      <c r="W165" s="16" t="s">
        <v>884</v>
      </c>
      <c r="X165" s="16" t="s">
        <v>885</v>
      </c>
      <c r="Y165" s="16"/>
    </row>
    <row r="166" s="5" customFormat="1" ht="151" customHeight="1" spans="1:25">
      <c r="A166" s="15">
        <v>161</v>
      </c>
      <c r="B166" s="15" t="s">
        <v>53</v>
      </c>
      <c r="C166" s="16" t="s">
        <v>536</v>
      </c>
      <c r="D166" s="16" t="s">
        <v>711</v>
      </c>
      <c r="E166" s="16" t="s">
        <v>218</v>
      </c>
      <c r="F166" s="16" t="s">
        <v>886</v>
      </c>
      <c r="G166" s="16" t="s">
        <v>887</v>
      </c>
      <c r="H166" s="16" t="s">
        <v>79</v>
      </c>
      <c r="I166" s="16" t="s">
        <v>886</v>
      </c>
      <c r="J166" s="23" t="s">
        <v>869</v>
      </c>
      <c r="K166" s="23" t="s">
        <v>870</v>
      </c>
      <c r="L166" s="16" t="s">
        <v>886</v>
      </c>
      <c r="M166" s="16" t="s">
        <v>888</v>
      </c>
      <c r="N166" s="23">
        <v>10</v>
      </c>
      <c r="O166" s="23">
        <v>10</v>
      </c>
      <c r="P166" s="23">
        <v>0</v>
      </c>
      <c r="Q166" s="23">
        <v>1</v>
      </c>
      <c r="R166" s="23">
        <v>51</v>
      </c>
      <c r="S166" s="23">
        <v>138</v>
      </c>
      <c r="T166" s="23">
        <v>1</v>
      </c>
      <c r="U166" s="23">
        <v>51</v>
      </c>
      <c r="V166" s="23">
        <v>138</v>
      </c>
      <c r="W166" s="16" t="s">
        <v>889</v>
      </c>
      <c r="X166" s="16" t="s">
        <v>890</v>
      </c>
      <c r="Y166" s="16"/>
    </row>
    <row r="167" s="5" customFormat="1" ht="126" customHeight="1" spans="1:25">
      <c r="A167" s="15">
        <v>162</v>
      </c>
      <c r="B167" s="15" t="s">
        <v>53</v>
      </c>
      <c r="C167" s="16" t="s">
        <v>536</v>
      </c>
      <c r="D167" s="16" t="s">
        <v>711</v>
      </c>
      <c r="E167" s="16" t="s">
        <v>218</v>
      </c>
      <c r="F167" s="16" t="s">
        <v>891</v>
      </c>
      <c r="G167" s="16" t="s">
        <v>892</v>
      </c>
      <c r="H167" s="16" t="s">
        <v>79</v>
      </c>
      <c r="I167" s="16" t="s">
        <v>891</v>
      </c>
      <c r="J167" s="23" t="s">
        <v>869</v>
      </c>
      <c r="K167" s="23" t="s">
        <v>870</v>
      </c>
      <c r="L167" s="16" t="s">
        <v>891</v>
      </c>
      <c r="M167" s="16" t="s">
        <v>893</v>
      </c>
      <c r="N167" s="23">
        <v>20</v>
      </c>
      <c r="O167" s="23">
        <v>20</v>
      </c>
      <c r="P167" s="23">
        <v>0</v>
      </c>
      <c r="Q167" s="23">
        <v>1</v>
      </c>
      <c r="R167" s="23">
        <v>66</v>
      </c>
      <c r="S167" s="23">
        <v>187</v>
      </c>
      <c r="T167" s="23">
        <v>1</v>
      </c>
      <c r="U167" s="23">
        <v>66</v>
      </c>
      <c r="V167" s="23">
        <v>187</v>
      </c>
      <c r="W167" s="16" t="s">
        <v>894</v>
      </c>
      <c r="X167" s="16" t="s">
        <v>895</v>
      </c>
      <c r="Y167" s="16"/>
    </row>
    <row r="168" s="5" customFormat="1" ht="129" customHeight="1" spans="1:25">
      <c r="A168" s="15">
        <v>163</v>
      </c>
      <c r="B168" s="15" t="s">
        <v>53</v>
      </c>
      <c r="C168" s="16" t="s">
        <v>536</v>
      </c>
      <c r="D168" s="15" t="s">
        <v>647</v>
      </c>
      <c r="E168" s="16" t="s">
        <v>218</v>
      </c>
      <c r="F168" s="16" t="s">
        <v>891</v>
      </c>
      <c r="G168" s="16" t="s">
        <v>892</v>
      </c>
      <c r="H168" s="16" t="s">
        <v>79</v>
      </c>
      <c r="I168" s="16" t="s">
        <v>891</v>
      </c>
      <c r="J168" s="23" t="s">
        <v>869</v>
      </c>
      <c r="K168" s="23" t="s">
        <v>870</v>
      </c>
      <c r="L168" s="16" t="s">
        <v>891</v>
      </c>
      <c r="M168" s="16" t="s">
        <v>896</v>
      </c>
      <c r="N168" s="23">
        <v>20</v>
      </c>
      <c r="O168" s="23">
        <v>20</v>
      </c>
      <c r="P168" s="23">
        <v>0</v>
      </c>
      <c r="Q168" s="23">
        <v>1</v>
      </c>
      <c r="R168" s="23">
        <v>66</v>
      </c>
      <c r="S168" s="23">
        <v>187</v>
      </c>
      <c r="T168" s="23">
        <v>1</v>
      </c>
      <c r="U168" s="23">
        <v>66</v>
      </c>
      <c r="V168" s="23">
        <v>187</v>
      </c>
      <c r="W168" s="16" t="s">
        <v>897</v>
      </c>
      <c r="X168" s="16" t="s">
        <v>898</v>
      </c>
      <c r="Y168" s="16"/>
    </row>
    <row r="169" s="5" customFormat="1" ht="125" customHeight="1" spans="1:25">
      <c r="A169" s="15">
        <v>164</v>
      </c>
      <c r="B169" s="15" t="s">
        <v>53</v>
      </c>
      <c r="C169" s="16" t="s">
        <v>536</v>
      </c>
      <c r="D169" s="15" t="s">
        <v>647</v>
      </c>
      <c r="E169" s="16" t="s">
        <v>218</v>
      </c>
      <c r="F169" s="16" t="s">
        <v>899</v>
      </c>
      <c r="G169" s="16" t="s">
        <v>900</v>
      </c>
      <c r="H169" s="16" t="s">
        <v>79</v>
      </c>
      <c r="I169" s="16" t="s">
        <v>899</v>
      </c>
      <c r="J169" s="23" t="s">
        <v>869</v>
      </c>
      <c r="K169" s="23" t="s">
        <v>870</v>
      </c>
      <c r="L169" s="16" t="s">
        <v>899</v>
      </c>
      <c r="M169" s="16" t="s">
        <v>901</v>
      </c>
      <c r="N169" s="23">
        <v>20</v>
      </c>
      <c r="O169" s="23">
        <v>20</v>
      </c>
      <c r="P169" s="23">
        <v>0</v>
      </c>
      <c r="Q169" s="23">
        <v>1</v>
      </c>
      <c r="R169" s="23">
        <v>81</v>
      </c>
      <c r="S169" s="23">
        <v>198</v>
      </c>
      <c r="T169" s="23">
        <v>1</v>
      </c>
      <c r="U169" s="23">
        <v>81</v>
      </c>
      <c r="V169" s="23">
        <v>198</v>
      </c>
      <c r="W169" s="16" t="s">
        <v>902</v>
      </c>
      <c r="X169" s="16" t="s">
        <v>903</v>
      </c>
      <c r="Y169" s="16"/>
    </row>
    <row r="170" s="5" customFormat="1" ht="111" customHeight="1" spans="1:25">
      <c r="A170" s="15">
        <v>165</v>
      </c>
      <c r="B170" s="15" t="s">
        <v>53</v>
      </c>
      <c r="C170" s="16" t="s">
        <v>536</v>
      </c>
      <c r="D170" s="16" t="s">
        <v>711</v>
      </c>
      <c r="E170" s="16" t="s">
        <v>218</v>
      </c>
      <c r="F170" s="16" t="s">
        <v>899</v>
      </c>
      <c r="G170" s="16" t="s">
        <v>904</v>
      </c>
      <c r="H170" s="16" t="s">
        <v>79</v>
      </c>
      <c r="I170" s="16" t="s">
        <v>899</v>
      </c>
      <c r="J170" s="23" t="s">
        <v>869</v>
      </c>
      <c r="K170" s="23" t="s">
        <v>870</v>
      </c>
      <c r="L170" s="16" t="s">
        <v>899</v>
      </c>
      <c r="M170" s="16" t="s">
        <v>905</v>
      </c>
      <c r="N170" s="23">
        <v>20</v>
      </c>
      <c r="O170" s="23">
        <v>20</v>
      </c>
      <c r="P170" s="23">
        <v>0</v>
      </c>
      <c r="Q170" s="23">
        <v>1</v>
      </c>
      <c r="R170" s="23">
        <v>81</v>
      </c>
      <c r="S170" s="23">
        <v>198</v>
      </c>
      <c r="T170" s="23">
        <v>1</v>
      </c>
      <c r="U170" s="23">
        <v>81</v>
      </c>
      <c r="V170" s="23">
        <v>198</v>
      </c>
      <c r="W170" s="16" t="s">
        <v>906</v>
      </c>
      <c r="X170" s="16" t="s">
        <v>907</v>
      </c>
      <c r="Y170" s="16"/>
    </row>
    <row r="171" s="5" customFormat="1" ht="128" customHeight="1" spans="1:25">
      <c r="A171" s="15">
        <v>166</v>
      </c>
      <c r="B171" s="15" t="s">
        <v>53</v>
      </c>
      <c r="C171" s="16" t="s">
        <v>536</v>
      </c>
      <c r="D171" s="15" t="s">
        <v>647</v>
      </c>
      <c r="E171" s="16" t="s">
        <v>218</v>
      </c>
      <c r="F171" s="16" t="s">
        <v>908</v>
      </c>
      <c r="G171" s="16" t="s">
        <v>909</v>
      </c>
      <c r="H171" s="16" t="s">
        <v>79</v>
      </c>
      <c r="I171" s="16" t="s">
        <v>908</v>
      </c>
      <c r="J171" s="23" t="s">
        <v>869</v>
      </c>
      <c r="K171" s="23" t="s">
        <v>870</v>
      </c>
      <c r="L171" s="16" t="s">
        <v>908</v>
      </c>
      <c r="M171" s="16" t="s">
        <v>910</v>
      </c>
      <c r="N171" s="23">
        <v>100</v>
      </c>
      <c r="O171" s="23">
        <v>100</v>
      </c>
      <c r="P171" s="23">
        <v>0</v>
      </c>
      <c r="Q171" s="23">
        <v>2</v>
      </c>
      <c r="R171" s="23">
        <v>147</v>
      </c>
      <c r="S171" s="23">
        <v>385</v>
      </c>
      <c r="T171" s="23">
        <v>2</v>
      </c>
      <c r="U171" s="23">
        <v>147</v>
      </c>
      <c r="V171" s="23">
        <v>385</v>
      </c>
      <c r="W171" s="16" t="s">
        <v>911</v>
      </c>
      <c r="X171" s="16" t="s">
        <v>912</v>
      </c>
      <c r="Y171" s="16"/>
    </row>
    <row r="172" s="5" customFormat="1" ht="125" customHeight="1" spans="1:25">
      <c r="A172" s="15">
        <v>167</v>
      </c>
      <c r="B172" s="15" t="s">
        <v>53</v>
      </c>
      <c r="C172" s="15" t="s">
        <v>536</v>
      </c>
      <c r="D172" s="15" t="s">
        <v>711</v>
      </c>
      <c r="E172" s="15" t="s">
        <v>218</v>
      </c>
      <c r="F172" s="15" t="s">
        <v>891</v>
      </c>
      <c r="G172" s="15" t="s">
        <v>913</v>
      </c>
      <c r="H172" s="15" t="s">
        <v>37</v>
      </c>
      <c r="I172" s="15" t="s">
        <v>914</v>
      </c>
      <c r="J172" s="23" t="s">
        <v>869</v>
      </c>
      <c r="K172" s="23" t="s">
        <v>870</v>
      </c>
      <c r="L172" s="15" t="s">
        <v>915</v>
      </c>
      <c r="M172" s="15" t="s">
        <v>916</v>
      </c>
      <c r="N172" s="22">
        <v>120</v>
      </c>
      <c r="O172" s="22">
        <v>20</v>
      </c>
      <c r="P172" s="22">
        <v>100</v>
      </c>
      <c r="Q172" s="22">
        <v>1</v>
      </c>
      <c r="R172" s="22">
        <v>1189</v>
      </c>
      <c r="S172" s="22">
        <v>4529</v>
      </c>
      <c r="T172" s="22">
        <v>1</v>
      </c>
      <c r="U172" s="22">
        <v>5</v>
      </c>
      <c r="V172" s="22">
        <v>15</v>
      </c>
      <c r="W172" s="15" t="s">
        <v>917</v>
      </c>
      <c r="X172" s="15" t="s">
        <v>918</v>
      </c>
      <c r="Y172" s="15"/>
    </row>
    <row r="173" s="5" customFormat="1" ht="130" customHeight="1" spans="1:25">
      <c r="A173" s="15">
        <v>168</v>
      </c>
      <c r="B173" s="15" t="s">
        <v>53</v>
      </c>
      <c r="C173" s="15" t="s">
        <v>536</v>
      </c>
      <c r="D173" s="15" t="s">
        <v>711</v>
      </c>
      <c r="E173" s="15" t="s">
        <v>218</v>
      </c>
      <c r="F173" s="15" t="s">
        <v>891</v>
      </c>
      <c r="G173" s="15" t="s">
        <v>919</v>
      </c>
      <c r="H173" s="15" t="s">
        <v>37</v>
      </c>
      <c r="I173" s="15" t="s">
        <v>914</v>
      </c>
      <c r="J173" s="23" t="s">
        <v>869</v>
      </c>
      <c r="K173" s="23" t="s">
        <v>870</v>
      </c>
      <c r="L173" s="15" t="s">
        <v>915</v>
      </c>
      <c r="M173" s="15" t="s">
        <v>920</v>
      </c>
      <c r="N173" s="22">
        <v>40</v>
      </c>
      <c r="O173" s="22">
        <v>10</v>
      </c>
      <c r="P173" s="22">
        <v>30</v>
      </c>
      <c r="Q173" s="22">
        <v>1</v>
      </c>
      <c r="R173" s="22">
        <v>1189</v>
      </c>
      <c r="S173" s="22">
        <v>4529</v>
      </c>
      <c r="T173" s="22">
        <v>1</v>
      </c>
      <c r="U173" s="22">
        <v>4</v>
      </c>
      <c r="V173" s="22">
        <v>12</v>
      </c>
      <c r="W173" s="15" t="s">
        <v>921</v>
      </c>
      <c r="X173" s="15" t="s">
        <v>922</v>
      </c>
      <c r="Y173" s="15"/>
    </row>
    <row r="174" s="5" customFormat="1" ht="132" customHeight="1" spans="1:25">
      <c r="A174" s="15">
        <v>169</v>
      </c>
      <c r="B174" s="15" t="s">
        <v>53</v>
      </c>
      <c r="C174" s="15" t="s">
        <v>751</v>
      </c>
      <c r="D174" s="15" t="s">
        <v>752</v>
      </c>
      <c r="E174" s="15" t="s">
        <v>218</v>
      </c>
      <c r="F174" s="15" t="s">
        <v>891</v>
      </c>
      <c r="G174" s="15" t="s">
        <v>923</v>
      </c>
      <c r="H174" s="15" t="s">
        <v>37</v>
      </c>
      <c r="I174" s="15" t="s">
        <v>914</v>
      </c>
      <c r="J174" s="23" t="s">
        <v>869</v>
      </c>
      <c r="K174" s="23" t="s">
        <v>870</v>
      </c>
      <c r="L174" s="15" t="s">
        <v>915</v>
      </c>
      <c r="M174" s="15" t="s">
        <v>924</v>
      </c>
      <c r="N174" s="22">
        <v>300</v>
      </c>
      <c r="O174" s="22">
        <v>20</v>
      </c>
      <c r="P174" s="22">
        <v>280</v>
      </c>
      <c r="Q174" s="22">
        <v>1</v>
      </c>
      <c r="R174" s="22">
        <v>1189</v>
      </c>
      <c r="S174" s="22">
        <v>4529</v>
      </c>
      <c r="T174" s="22">
        <v>1</v>
      </c>
      <c r="U174" s="22">
        <v>6</v>
      </c>
      <c r="V174" s="22">
        <v>16</v>
      </c>
      <c r="W174" s="15" t="s">
        <v>925</v>
      </c>
      <c r="X174" s="15" t="s">
        <v>926</v>
      </c>
      <c r="Y174" s="15"/>
    </row>
    <row r="175" s="5" customFormat="1" ht="165" customHeight="1" spans="1:25">
      <c r="A175" s="15">
        <v>170</v>
      </c>
      <c r="B175" s="15" t="s">
        <v>53</v>
      </c>
      <c r="C175" s="15" t="s">
        <v>536</v>
      </c>
      <c r="D175" s="15" t="s">
        <v>927</v>
      </c>
      <c r="E175" s="15" t="s">
        <v>218</v>
      </c>
      <c r="F175" s="15" t="s">
        <v>226</v>
      </c>
      <c r="G175" s="15" t="s">
        <v>928</v>
      </c>
      <c r="H175" s="15" t="s">
        <v>37</v>
      </c>
      <c r="I175" s="15" t="s">
        <v>226</v>
      </c>
      <c r="J175" s="23" t="s">
        <v>869</v>
      </c>
      <c r="K175" s="23" t="s">
        <v>870</v>
      </c>
      <c r="L175" s="15" t="s">
        <v>218</v>
      </c>
      <c r="M175" s="16" t="s">
        <v>929</v>
      </c>
      <c r="N175" s="23">
        <v>20</v>
      </c>
      <c r="O175" s="23">
        <v>20</v>
      </c>
      <c r="P175" s="23">
        <v>0</v>
      </c>
      <c r="Q175" s="23">
        <v>18</v>
      </c>
      <c r="R175" s="23">
        <v>72</v>
      </c>
      <c r="S175" s="23">
        <v>154</v>
      </c>
      <c r="T175" s="23">
        <v>18</v>
      </c>
      <c r="U175" s="23">
        <v>72</v>
      </c>
      <c r="V175" s="23">
        <v>154</v>
      </c>
      <c r="W175" s="16" t="s">
        <v>930</v>
      </c>
      <c r="X175" s="16" t="s">
        <v>931</v>
      </c>
      <c r="Y175" s="16"/>
    </row>
    <row r="176" s="5" customFormat="1" ht="127" customHeight="1" spans="1:25">
      <c r="A176" s="15">
        <v>171</v>
      </c>
      <c r="B176" s="15" t="s">
        <v>53</v>
      </c>
      <c r="C176" s="15" t="s">
        <v>536</v>
      </c>
      <c r="D176" s="15" t="s">
        <v>711</v>
      </c>
      <c r="E176" s="15" t="s">
        <v>218</v>
      </c>
      <c r="F176" s="15" t="s">
        <v>932</v>
      </c>
      <c r="G176" s="15" t="s">
        <v>933</v>
      </c>
      <c r="H176" s="15" t="s">
        <v>37</v>
      </c>
      <c r="I176" s="15" t="s">
        <v>934</v>
      </c>
      <c r="J176" s="23" t="s">
        <v>869</v>
      </c>
      <c r="K176" s="23" t="s">
        <v>870</v>
      </c>
      <c r="L176" s="15" t="s">
        <v>935</v>
      </c>
      <c r="M176" s="15" t="s">
        <v>936</v>
      </c>
      <c r="N176" s="22">
        <v>100</v>
      </c>
      <c r="O176" s="22">
        <v>100</v>
      </c>
      <c r="P176" s="22">
        <v>0</v>
      </c>
      <c r="Q176" s="22">
        <v>1</v>
      </c>
      <c r="R176" s="22">
        <v>220</v>
      </c>
      <c r="S176" s="22">
        <v>870</v>
      </c>
      <c r="T176" s="22">
        <v>1</v>
      </c>
      <c r="U176" s="22">
        <v>3</v>
      </c>
      <c r="V176" s="22">
        <v>11</v>
      </c>
      <c r="W176" s="15" t="s">
        <v>937</v>
      </c>
      <c r="X176" s="15" t="s">
        <v>938</v>
      </c>
      <c r="Y176" s="15"/>
    </row>
    <row r="177" s="5" customFormat="1" ht="132" customHeight="1" spans="1:25">
      <c r="A177" s="15">
        <v>172</v>
      </c>
      <c r="B177" s="15" t="s">
        <v>53</v>
      </c>
      <c r="C177" s="15" t="s">
        <v>536</v>
      </c>
      <c r="D177" s="15" t="s">
        <v>647</v>
      </c>
      <c r="E177" s="15" t="s">
        <v>231</v>
      </c>
      <c r="F177" s="15" t="s">
        <v>231</v>
      </c>
      <c r="G177" s="15" t="s">
        <v>939</v>
      </c>
      <c r="H177" s="15" t="s">
        <v>37</v>
      </c>
      <c r="I177" s="15" t="s">
        <v>233</v>
      </c>
      <c r="J177" s="22">
        <v>2023.01</v>
      </c>
      <c r="K177" s="22">
        <v>2023.12</v>
      </c>
      <c r="L177" s="15" t="s">
        <v>234</v>
      </c>
      <c r="M177" s="15" t="s">
        <v>940</v>
      </c>
      <c r="N177" s="22">
        <v>20</v>
      </c>
      <c r="O177" s="22">
        <v>20</v>
      </c>
      <c r="P177" s="22">
        <v>0</v>
      </c>
      <c r="Q177" s="22">
        <v>18</v>
      </c>
      <c r="R177" s="22">
        <v>400</v>
      </c>
      <c r="S177" s="22">
        <v>400</v>
      </c>
      <c r="T177" s="22">
        <v>3</v>
      </c>
      <c r="U177" s="22">
        <v>400</v>
      </c>
      <c r="V177" s="22">
        <v>400</v>
      </c>
      <c r="W177" s="16" t="s">
        <v>941</v>
      </c>
      <c r="X177" s="16" t="s">
        <v>942</v>
      </c>
      <c r="Y177" s="16"/>
    </row>
    <row r="178" s="5" customFormat="1" ht="140" customHeight="1" spans="1:25">
      <c r="A178" s="15">
        <v>173</v>
      </c>
      <c r="B178" s="15" t="s">
        <v>53</v>
      </c>
      <c r="C178" s="15" t="s">
        <v>536</v>
      </c>
      <c r="D178" s="15" t="s">
        <v>647</v>
      </c>
      <c r="E178" s="15" t="s">
        <v>231</v>
      </c>
      <c r="F178" s="15" t="s">
        <v>231</v>
      </c>
      <c r="G178" s="15" t="s">
        <v>943</v>
      </c>
      <c r="H178" s="15" t="s">
        <v>37</v>
      </c>
      <c r="I178" s="15" t="s">
        <v>233</v>
      </c>
      <c r="J178" s="22">
        <v>2023.01</v>
      </c>
      <c r="K178" s="22">
        <v>2023.12</v>
      </c>
      <c r="L178" s="15" t="s">
        <v>234</v>
      </c>
      <c r="M178" s="15" t="s">
        <v>940</v>
      </c>
      <c r="N178" s="22">
        <v>30</v>
      </c>
      <c r="O178" s="22">
        <v>30</v>
      </c>
      <c r="P178" s="22">
        <v>0</v>
      </c>
      <c r="Q178" s="22">
        <v>18</v>
      </c>
      <c r="R178" s="22">
        <v>600</v>
      </c>
      <c r="S178" s="22">
        <v>600</v>
      </c>
      <c r="T178" s="22">
        <v>3</v>
      </c>
      <c r="U178" s="22">
        <v>600</v>
      </c>
      <c r="V178" s="22">
        <v>600</v>
      </c>
      <c r="W178" s="16" t="s">
        <v>944</v>
      </c>
      <c r="X178" s="16" t="s">
        <v>945</v>
      </c>
      <c r="Y178" s="16"/>
    </row>
    <row r="179" s="5" customFormat="1" ht="150" customHeight="1" spans="1:25">
      <c r="A179" s="15">
        <v>174</v>
      </c>
      <c r="B179" s="15" t="s">
        <v>53</v>
      </c>
      <c r="C179" s="15" t="s">
        <v>536</v>
      </c>
      <c r="D179" s="15" t="s">
        <v>537</v>
      </c>
      <c r="E179" s="15" t="s">
        <v>231</v>
      </c>
      <c r="F179" s="15" t="s">
        <v>231</v>
      </c>
      <c r="G179" s="15" t="s">
        <v>946</v>
      </c>
      <c r="H179" s="15" t="s">
        <v>37</v>
      </c>
      <c r="I179" s="15" t="s">
        <v>233</v>
      </c>
      <c r="J179" s="22">
        <v>2023.01</v>
      </c>
      <c r="K179" s="22">
        <v>2023.12</v>
      </c>
      <c r="L179" s="15" t="s">
        <v>234</v>
      </c>
      <c r="M179" s="15" t="s">
        <v>947</v>
      </c>
      <c r="N179" s="22">
        <v>30</v>
      </c>
      <c r="O179" s="22">
        <v>30</v>
      </c>
      <c r="P179" s="22">
        <v>0</v>
      </c>
      <c r="Q179" s="22">
        <v>18</v>
      </c>
      <c r="R179" s="22">
        <v>600</v>
      </c>
      <c r="S179" s="22">
        <v>600</v>
      </c>
      <c r="T179" s="22">
        <v>3</v>
      </c>
      <c r="U179" s="22">
        <v>600</v>
      </c>
      <c r="V179" s="22">
        <v>600</v>
      </c>
      <c r="W179" s="16" t="s">
        <v>948</v>
      </c>
      <c r="X179" s="16" t="s">
        <v>945</v>
      </c>
      <c r="Y179" s="16"/>
    </row>
    <row r="180" s="5" customFormat="1" ht="249" customHeight="1" spans="1:25">
      <c r="A180" s="15">
        <v>175</v>
      </c>
      <c r="B180" s="15" t="s">
        <v>53</v>
      </c>
      <c r="C180" s="15" t="s">
        <v>536</v>
      </c>
      <c r="D180" s="15" t="s">
        <v>647</v>
      </c>
      <c r="E180" s="15" t="s">
        <v>231</v>
      </c>
      <c r="F180" s="15" t="s">
        <v>293</v>
      </c>
      <c r="G180" s="15" t="s">
        <v>949</v>
      </c>
      <c r="H180" s="15" t="s">
        <v>37</v>
      </c>
      <c r="I180" s="15" t="s">
        <v>293</v>
      </c>
      <c r="J180" s="22">
        <v>2023.01</v>
      </c>
      <c r="K180" s="22">
        <v>2023.12</v>
      </c>
      <c r="L180" s="15" t="s">
        <v>234</v>
      </c>
      <c r="M180" s="15" t="s">
        <v>950</v>
      </c>
      <c r="N180" s="22">
        <v>65</v>
      </c>
      <c r="O180" s="22">
        <v>40</v>
      </c>
      <c r="P180" s="22">
        <v>25</v>
      </c>
      <c r="Q180" s="22">
        <v>1</v>
      </c>
      <c r="R180" s="22">
        <v>6</v>
      </c>
      <c r="S180" s="22">
        <v>24</v>
      </c>
      <c r="T180" s="22">
        <v>0</v>
      </c>
      <c r="U180" s="22">
        <v>6</v>
      </c>
      <c r="V180" s="22">
        <v>24</v>
      </c>
      <c r="W180" s="16" t="s">
        <v>951</v>
      </c>
      <c r="X180" s="16" t="s">
        <v>952</v>
      </c>
      <c r="Y180" s="16"/>
    </row>
    <row r="181" s="5" customFormat="1" ht="171" customHeight="1" spans="1:25">
      <c r="A181" s="15">
        <v>176</v>
      </c>
      <c r="B181" s="15" t="s">
        <v>53</v>
      </c>
      <c r="C181" s="15" t="s">
        <v>536</v>
      </c>
      <c r="D181" s="15" t="s">
        <v>647</v>
      </c>
      <c r="E181" s="15" t="s">
        <v>231</v>
      </c>
      <c r="F181" s="15" t="s">
        <v>953</v>
      </c>
      <c r="G181" s="15" t="s">
        <v>954</v>
      </c>
      <c r="H181" s="15" t="s">
        <v>37</v>
      </c>
      <c r="I181" s="15" t="s">
        <v>953</v>
      </c>
      <c r="J181" s="22">
        <v>2023.01</v>
      </c>
      <c r="K181" s="22">
        <v>2023.12</v>
      </c>
      <c r="L181" s="15" t="s">
        <v>234</v>
      </c>
      <c r="M181" s="15" t="s">
        <v>955</v>
      </c>
      <c r="N181" s="22">
        <v>30</v>
      </c>
      <c r="O181" s="22">
        <v>20</v>
      </c>
      <c r="P181" s="22">
        <v>10</v>
      </c>
      <c r="Q181" s="22">
        <v>1</v>
      </c>
      <c r="R181" s="22">
        <v>6</v>
      </c>
      <c r="S181" s="22">
        <v>20</v>
      </c>
      <c r="T181" s="22">
        <v>0</v>
      </c>
      <c r="U181" s="22">
        <v>6</v>
      </c>
      <c r="V181" s="22">
        <v>20</v>
      </c>
      <c r="W181" s="16" t="s">
        <v>956</v>
      </c>
      <c r="X181" s="16" t="s">
        <v>957</v>
      </c>
      <c r="Y181" s="16"/>
    </row>
    <row r="182" s="5" customFormat="1" ht="210" customHeight="1" spans="1:25">
      <c r="A182" s="15">
        <v>177</v>
      </c>
      <c r="B182" s="15" t="s">
        <v>53</v>
      </c>
      <c r="C182" s="15" t="s">
        <v>536</v>
      </c>
      <c r="D182" s="15" t="s">
        <v>537</v>
      </c>
      <c r="E182" s="15" t="s">
        <v>231</v>
      </c>
      <c r="F182" s="15" t="s">
        <v>254</v>
      </c>
      <c r="G182" s="15" t="s">
        <v>958</v>
      </c>
      <c r="H182" s="15" t="s">
        <v>37</v>
      </c>
      <c r="I182" s="15" t="s">
        <v>254</v>
      </c>
      <c r="J182" s="22">
        <v>2023.01</v>
      </c>
      <c r="K182" s="22">
        <v>2023.12</v>
      </c>
      <c r="L182" s="15" t="s">
        <v>234</v>
      </c>
      <c r="M182" s="15" t="s">
        <v>959</v>
      </c>
      <c r="N182" s="22">
        <v>55</v>
      </c>
      <c r="O182" s="22">
        <v>40</v>
      </c>
      <c r="P182" s="22">
        <v>15</v>
      </c>
      <c r="Q182" s="22">
        <v>1</v>
      </c>
      <c r="R182" s="22">
        <v>12</v>
      </c>
      <c r="S182" s="22">
        <v>40</v>
      </c>
      <c r="T182" s="22">
        <v>0</v>
      </c>
      <c r="U182" s="22">
        <v>12</v>
      </c>
      <c r="V182" s="22">
        <v>40</v>
      </c>
      <c r="W182" s="16" t="s">
        <v>960</v>
      </c>
      <c r="X182" s="16" t="s">
        <v>961</v>
      </c>
      <c r="Y182" s="16"/>
    </row>
    <row r="183" s="5" customFormat="1" ht="204" customHeight="1" spans="1:25">
      <c r="A183" s="15">
        <v>178</v>
      </c>
      <c r="B183" s="15" t="s">
        <v>53</v>
      </c>
      <c r="C183" s="15" t="s">
        <v>536</v>
      </c>
      <c r="D183" s="15" t="s">
        <v>537</v>
      </c>
      <c r="E183" s="15" t="s">
        <v>231</v>
      </c>
      <c r="F183" s="15" t="s">
        <v>254</v>
      </c>
      <c r="G183" s="15" t="s">
        <v>962</v>
      </c>
      <c r="H183" s="15" t="s">
        <v>37</v>
      </c>
      <c r="I183" s="15" t="s">
        <v>254</v>
      </c>
      <c r="J183" s="22">
        <v>2023.01</v>
      </c>
      <c r="K183" s="22">
        <v>2023.12</v>
      </c>
      <c r="L183" s="15" t="s">
        <v>234</v>
      </c>
      <c r="M183" s="15" t="s">
        <v>963</v>
      </c>
      <c r="N183" s="22">
        <v>25</v>
      </c>
      <c r="O183" s="22">
        <v>20</v>
      </c>
      <c r="P183" s="22">
        <v>5</v>
      </c>
      <c r="Q183" s="22">
        <v>1</v>
      </c>
      <c r="R183" s="22">
        <v>6</v>
      </c>
      <c r="S183" s="22">
        <v>20</v>
      </c>
      <c r="T183" s="22">
        <v>0</v>
      </c>
      <c r="U183" s="22">
        <v>6</v>
      </c>
      <c r="V183" s="22">
        <v>20</v>
      </c>
      <c r="W183" s="16" t="s">
        <v>964</v>
      </c>
      <c r="X183" s="16" t="s">
        <v>965</v>
      </c>
      <c r="Y183" s="16"/>
    </row>
    <row r="184" s="5" customFormat="1" ht="190" customHeight="1" spans="1:25">
      <c r="A184" s="15">
        <v>179</v>
      </c>
      <c r="B184" s="15" t="s">
        <v>53</v>
      </c>
      <c r="C184" s="15" t="s">
        <v>536</v>
      </c>
      <c r="D184" s="15" t="s">
        <v>966</v>
      </c>
      <c r="E184" s="15" t="s">
        <v>231</v>
      </c>
      <c r="F184" s="15" t="s">
        <v>238</v>
      </c>
      <c r="G184" s="15" t="s">
        <v>967</v>
      </c>
      <c r="H184" s="15" t="s">
        <v>37</v>
      </c>
      <c r="I184" s="15" t="s">
        <v>238</v>
      </c>
      <c r="J184" s="22">
        <v>2023.01</v>
      </c>
      <c r="K184" s="22">
        <v>2023.12</v>
      </c>
      <c r="L184" s="15" t="s">
        <v>238</v>
      </c>
      <c r="M184" s="15" t="s">
        <v>968</v>
      </c>
      <c r="N184" s="22">
        <v>40</v>
      </c>
      <c r="O184" s="22">
        <v>30</v>
      </c>
      <c r="P184" s="22">
        <v>10</v>
      </c>
      <c r="Q184" s="22">
        <v>1</v>
      </c>
      <c r="R184" s="22">
        <v>8</v>
      </c>
      <c r="S184" s="22">
        <v>30</v>
      </c>
      <c r="T184" s="22">
        <v>1</v>
      </c>
      <c r="U184" s="22">
        <v>8</v>
      </c>
      <c r="V184" s="22">
        <v>30</v>
      </c>
      <c r="W184" s="16" t="s">
        <v>969</v>
      </c>
      <c r="X184" s="16" t="s">
        <v>970</v>
      </c>
      <c r="Y184" s="16"/>
    </row>
    <row r="185" s="5" customFormat="1" ht="246" customHeight="1" spans="1:25">
      <c r="A185" s="15">
        <v>180</v>
      </c>
      <c r="B185" s="15" t="s">
        <v>53</v>
      </c>
      <c r="C185" s="15" t="s">
        <v>536</v>
      </c>
      <c r="D185" s="15" t="s">
        <v>537</v>
      </c>
      <c r="E185" s="15" t="s">
        <v>231</v>
      </c>
      <c r="F185" s="15" t="s">
        <v>231</v>
      </c>
      <c r="G185" s="15" t="s">
        <v>971</v>
      </c>
      <c r="H185" s="15" t="s">
        <v>37</v>
      </c>
      <c r="I185" s="15" t="s">
        <v>231</v>
      </c>
      <c r="J185" s="22">
        <v>2023.01</v>
      </c>
      <c r="K185" s="22">
        <v>2023.12</v>
      </c>
      <c r="L185" s="15" t="s">
        <v>231</v>
      </c>
      <c r="M185" s="15" t="s">
        <v>972</v>
      </c>
      <c r="N185" s="22">
        <v>40</v>
      </c>
      <c r="O185" s="22">
        <v>30</v>
      </c>
      <c r="P185" s="22">
        <v>10</v>
      </c>
      <c r="Q185" s="22">
        <v>1</v>
      </c>
      <c r="R185" s="22">
        <v>8</v>
      </c>
      <c r="S185" s="22">
        <v>30</v>
      </c>
      <c r="T185" s="22">
        <v>1</v>
      </c>
      <c r="U185" s="22">
        <v>8</v>
      </c>
      <c r="V185" s="22">
        <v>30</v>
      </c>
      <c r="W185" s="16" t="s">
        <v>973</v>
      </c>
      <c r="X185" s="16" t="s">
        <v>974</v>
      </c>
      <c r="Y185" s="16"/>
    </row>
    <row r="186" s="5" customFormat="1" ht="179" customHeight="1" spans="1:25">
      <c r="A186" s="15">
        <v>181</v>
      </c>
      <c r="B186" s="15" t="s">
        <v>53</v>
      </c>
      <c r="C186" s="15" t="s">
        <v>536</v>
      </c>
      <c r="D186" s="15" t="s">
        <v>537</v>
      </c>
      <c r="E186" s="15" t="s">
        <v>231</v>
      </c>
      <c r="F186" s="15" t="s">
        <v>244</v>
      </c>
      <c r="G186" s="15" t="s">
        <v>975</v>
      </c>
      <c r="H186" s="15" t="s">
        <v>37</v>
      </c>
      <c r="I186" s="15" t="s">
        <v>244</v>
      </c>
      <c r="J186" s="22">
        <v>2023.01</v>
      </c>
      <c r="K186" s="22">
        <v>2023.12</v>
      </c>
      <c r="L186" s="15" t="s">
        <v>244</v>
      </c>
      <c r="M186" s="15" t="s">
        <v>976</v>
      </c>
      <c r="N186" s="22">
        <v>30</v>
      </c>
      <c r="O186" s="22">
        <v>20</v>
      </c>
      <c r="P186" s="22">
        <v>10</v>
      </c>
      <c r="Q186" s="22">
        <v>1</v>
      </c>
      <c r="R186" s="22">
        <v>7</v>
      </c>
      <c r="S186" s="22">
        <v>20</v>
      </c>
      <c r="T186" s="22">
        <v>1</v>
      </c>
      <c r="U186" s="22">
        <v>7</v>
      </c>
      <c r="V186" s="22">
        <v>20</v>
      </c>
      <c r="W186" s="16" t="s">
        <v>977</v>
      </c>
      <c r="X186" s="16" t="s">
        <v>978</v>
      </c>
      <c r="Y186" s="16"/>
    </row>
    <row r="187" s="5" customFormat="1" ht="163" customHeight="1" spans="1:25">
      <c r="A187" s="15">
        <v>182</v>
      </c>
      <c r="B187" s="15" t="s">
        <v>53</v>
      </c>
      <c r="C187" s="15" t="s">
        <v>536</v>
      </c>
      <c r="D187" s="15" t="s">
        <v>537</v>
      </c>
      <c r="E187" s="15" t="s">
        <v>231</v>
      </c>
      <c r="F187" s="15" t="s">
        <v>332</v>
      </c>
      <c r="G187" s="15" t="s">
        <v>979</v>
      </c>
      <c r="H187" s="15" t="s">
        <v>37</v>
      </c>
      <c r="I187" s="15" t="s">
        <v>332</v>
      </c>
      <c r="J187" s="22">
        <v>2023.01</v>
      </c>
      <c r="K187" s="22">
        <v>2023.12</v>
      </c>
      <c r="L187" s="15" t="s">
        <v>332</v>
      </c>
      <c r="M187" s="15" t="s">
        <v>980</v>
      </c>
      <c r="N187" s="22">
        <v>28</v>
      </c>
      <c r="O187" s="22">
        <v>20</v>
      </c>
      <c r="P187" s="22">
        <v>8</v>
      </c>
      <c r="Q187" s="22">
        <v>1</v>
      </c>
      <c r="R187" s="22">
        <v>8</v>
      </c>
      <c r="S187" s="22">
        <v>20</v>
      </c>
      <c r="T187" s="22">
        <v>0</v>
      </c>
      <c r="U187" s="22">
        <v>8</v>
      </c>
      <c r="V187" s="22">
        <v>20</v>
      </c>
      <c r="W187" s="15" t="s">
        <v>981</v>
      </c>
      <c r="X187" s="15" t="s">
        <v>982</v>
      </c>
      <c r="Y187" s="16"/>
    </row>
    <row r="188" s="5" customFormat="1" ht="145" customHeight="1" spans="1:25">
      <c r="A188" s="15">
        <v>183</v>
      </c>
      <c r="B188" s="15" t="s">
        <v>53</v>
      </c>
      <c r="C188" s="15" t="s">
        <v>536</v>
      </c>
      <c r="D188" s="15" t="s">
        <v>537</v>
      </c>
      <c r="E188" s="15" t="s">
        <v>231</v>
      </c>
      <c r="F188" s="15" t="s">
        <v>231</v>
      </c>
      <c r="G188" s="15" t="s">
        <v>983</v>
      </c>
      <c r="H188" s="15" t="s">
        <v>37</v>
      </c>
      <c r="I188" s="15" t="s">
        <v>231</v>
      </c>
      <c r="J188" s="22">
        <v>2023.01</v>
      </c>
      <c r="K188" s="22">
        <v>2023.12</v>
      </c>
      <c r="L188" s="15" t="s">
        <v>234</v>
      </c>
      <c r="M188" s="15" t="s">
        <v>984</v>
      </c>
      <c r="N188" s="22">
        <v>40</v>
      </c>
      <c r="O188" s="22">
        <v>30</v>
      </c>
      <c r="P188" s="22">
        <v>10</v>
      </c>
      <c r="Q188" s="22">
        <v>1</v>
      </c>
      <c r="R188" s="22">
        <v>8</v>
      </c>
      <c r="S188" s="22">
        <v>30</v>
      </c>
      <c r="T188" s="22">
        <v>0</v>
      </c>
      <c r="U188" s="22">
        <v>8</v>
      </c>
      <c r="V188" s="22">
        <v>30</v>
      </c>
      <c r="W188" s="16" t="s">
        <v>985</v>
      </c>
      <c r="X188" s="16" t="s">
        <v>986</v>
      </c>
      <c r="Y188" s="16"/>
    </row>
    <row r="189" s="5" customFormat="1" ht="144" customHeight="1" spans="1:25">
      <c r="A189" s="15">
        <v>184</v>
      </c>
      <c r="B189" s="15" t="s">
        <v>53</v>
      </c>
      <c r="C189" s="15" t="s">
        <v>536</v>
      </c>
      <c r="D189" s="15" t="s">
        <v>647</v>
      </c>
      <c r="E189" s="15" t="s">
        <v>231</v>
      </c>
      <c r="F189" s="15" t="s">
        <v>231</v>
      </c>
      <c r="G189" s="15" t="s">
        <v>987</v>
      </c>
      <c r="H189" s="15" t="s">
        <v>37</v>
      </c>
      <c r="I189" s="15" t="s">
        <v>231</v>
      </c>
      <c r="J189" s="22">
        <v>2023.01</v>
      </c>
      <c r="K189" s="22">
        <v>2023.12</v>
      </c>
      <c r="L189" s="15" t="s">
        <v>234</v>
      </c>
      <c r="M189" s="15" t="s">
        <v>988</v>
      </c>
      <c r="N189" s="22">
        <v>21</v>
      </c>
      <c r="O189" s="22">
        <v>15</v>
      </c>
      <c r="P189" s="22">
        <v>6</v>
      </c>
      <c r="Q189" s="22">
        <v>1</v>
      </c>
      <c r="R189" s="22">
        <v>4</v>
      </c>
      <c r="S189" s="22">
        <v>15</v>
      </c>
      <c r="T189" s="22">
        <v>1</v>
      </c>
      <c r="U189" s="22">
        <v>4</v>
      </c>
      <c r="V189" s="22">
        <v>15</v>
      </c>
      <c r="W189" s="16" t="s">
        <v>989</v>
      </c>
      <c r="X189" s="16" t="s">
        <v>990</v>
      </c>
      <c r="Y189" s="16"/>
    </row>
    <row r="190" s="5" customFormat="1" ht="192" customHeight="1" spans="1:25">
      <c r="A190" s="15">
        <v>185</v>
      </c>
      <c r="B190" s="15" t="s">
        <v>53</v>
      </c>
      <c r="C190" s="15" t="s">
        <v>536</v>
      </c>
      <c r="D190" s="15" t="s">
        <v>537</v>
      </c>
      <c r="E190" s="15" t="s">
        <v>231</v>
      </c>
      <c r="F190" s="15" t="s">
        <v>231</v>
      </c>
      <c r="G190" s="15" t="s">
        <v>991</v>
      </c>
      <c r="H190" s="15" t="s">
        <v>37</v>
      </c>
      <c r="I190" s="15" t="s">
        <v>231</v>
      </c>
      <c r="J190" s="22">
        <v>2023.01</v>
      </c>
      <c r="K190" s="22">
        <v>2023.12</v>
      </c>
      <c r="L190" s="15" t="s">
        <v>234</v>
      </c>
      <c r="M190" s="15" t="s">
        <v>992</v>
      </c>
      <c r="N190" s="22">
        <v>20</v>
      </c>
      <c r="O190" s="22">
        <v>16</v>
      </c>
      <c r="P190" s="22">
        <v>4</v>
      </c>
      <c r="Q190" s="22">
        <v>1</v>
      </c>
      <c r="R190" s="22">
        <v>5</v>
      </c>
      <c r="S190" s="22">
        <v>16</v>
      </c>
      <c r="T190" s="22">
        <v>0</v>
      </c>
      <c r="U190" s="22">
        <v>5</v>
      </c>
      <c r="V190" s="22">
        <v>16</v>
      </c>
      <c r="W190" s="16" t="s">
        <v>993</v>
      </c>
      <c r="X190" s="16" t="s">
        <v>994</v>
      </c>
      <c r="Y190" s="16"/>
    </row>
    <row r="191" s="5" customFormat="1" ht="144" customHeight="1" spans="1:25">
      <c r="A191" s="15">
        <v>186</v>
      </c>
      <c r="B191" s="15" t="s">
        <v>53</v>
      </c>
      <c r="C191" s="15" t="s">
        <v>536</v>
      </c>
      <c r="D191" s="15" t="s">
        <v>537</v>
      </c>
      <c r="E191" s="15" t="s">
        <v>231</v>
      </c>
      <c r="F191" s="15" t="s">
        <v>231</v>
      </c>
      <c r="G191" s="15" t="s">
        <v>995</v>
      </c>
      <c r="H191" s="15" t="s">
        <v>37</v>
      </c>
      <c r="I191" s="15" t="s">
        <v>231</v>
      </c>
      <c r="J191" s="22">
        <v>2023.01</v>
      </c>
      <c r="K191" s="22">
        <v>2023.12</v>
      </c>
      <c r="L191" s="15" t="s">
        <v>234</v>
      </c>
      <c r="M191" s="15" t="s">
        <v>996</v>
      </c>
      <c r="N191" s="22">
        <v>30</v>
      </c>
      <c r="O191" s="22">
        <v>20</v>
      </c>
      <c r="P191" s="22">
        <v>10</v>
      </c>
      <c r="Q191" s="22">
        <v>1</v>
      </c>
      <c r="R191" s="22">
        <v>6</v>
      </c>
      <c r="S191" s="22">
        <v>20</v>
      </c>
      <c r="T191" s="22">
        <v>0</v>
      </c>
      <c r="U191" s="22">
        <v>6</v>
      </c>
      <c r="V191" s="22">
        <v>20</v>
      </c>
      <c r="W191" s="16" t="s">
        <v>997</v>
      </c>
      <c r="X191" s="16" t="s">
        <v>982</v>
      </c>
      <c r="Y191" s="16"/>
    </row>
    <row r="192" s="5" customFormat="1" ht="168" customHeight="1" spans="1:25">
      <c r="A192" s="15">
        <v>187</v>
      </c>
      <c r="B192" s="15" t="s">
        <v>53</v>
      </c>
      <c r="C192" s="15" t="s">
        <v>536</v>
      </c>
      <c r="D192" s="15" t="s">
        <v>537</v>
      </c>
      <c r="E192" s="15" t="s">
        <v>231</v>
      </c>
      <c r="F192" s="15" t="s">
        <v>249</v>
      </c>
      <c r="G192" s="55" t="s">
        <v>998</v>
      </c>
      <c r="H192" s="15" t="s">
        <v>37</v>
      </c>
      <c r="I192" s="15" t="s">
        <v>249</v>
      </c>
      <c r="J192" s="22">
        <v>2023.01</v>
      </c>
      <c r="K192" s="22">
        <v>2023.12</v>
      </c>
      <c r="L192" s="15" t="s">
        <v>274</v>
      </c>
      <c r="M192" s="15" t="s">
        <v>999</v>
      </c>
      <c r="N192" s="22">
        <v>20</v>
      </c>
      <c r="O192" s="22">
        <v>10</v>
      </c>
      <c r="P192" s="22">
        <v>10</v>
      </c>
      <c r="Q192" s="22">
        <v>1</v>
      </c>
      <c r="R192" s="22">
        <v>56</v>
      </c>
      <c r="S192" s="22">
        <v>192</v>
      </c>
      <c r="T192" s="22">
        <v>1</v>
      </c>
      <c r="U192" s="22">
        <v>8</v>
      </c>
      <c r="V192" s="22">
        <v>15</v>
      </c>
      <c r="W192" s="16" t="s">
        <v>1000</v>
      </c>
      <c r="X192" s="16" t="s">
        <v>1001</v>
      </c>
      <c r="Y192" s="16"/>
    </row>
    <row r="193" s="5" customFormat="1" ht="146" customHeight="1" spans="1:25">
      <c r="A193" s="15">
        <v>188</v>
      </c>
      <c r="B193" s="15" t="s">
        <v>53</v>
      </c>
      <c r="C193" s="15" t="s">
        <v>536</v>
      </c>
      <c r="D193" s="15" t="s">
        <v>537</v>
      </c>
      <c r="E193" s="15" t="s">
        <v>231</v>
      </c>
      <c r="F193" s="15" t="s">
        <v>249</v>
      </c>
      <c r="G193" s="15" t="s">
        <v>1002</v>
      </c>
      <c r="H193" s="15" t="s">
        <v>37</v>
      </c>
      <c r="I193" s="15" t="s">
        <v>249</v>
      </c>
      <c r="J193" s="22">
        <v>2023.01</v>
      </c>
      <c r="K193" s="22">
        <v>2023.12</v>
      </c>
      <c r="L193" s="15" t="s">
        <v>274</v>
      </c>
      <c r="M193" s="15" t="s">
        <v>1003</v>
      </c>
      <c r="N193" s="22">
        <v>75</v>
      </c>
      <c r="O193" s="22">
        <v>50</v>
      </c>
      <c r="P193" s="22">
        <v>25</v>
      </c>
      <c r="Q193" s="22">
        <v>1</v>
      </c>
      <c r="R193" s="22">
        <v>110</v>
      </c>
      <c r="S193" s="22">
        <v>420</v>
      </c>
      <c r="T193" s="22">
        <v>1</v>
      </c>
      <c r="U193" s="22">
        <v>15</v>
      </c>
      <c r="V193" s="22">
        <v>31</v>
      </c>
      <c r="W193" s="16" t="s">
        <v>1004</v>
      </c>
      <c r="X193" s="16" t="s">
        <v>1005</v>
      </c>
      <c r="Y193" s="16"/>
    </row>
    <row r="194" s="5" customFormat="1" ht="176" customHeight="1" spans="1:25">
      <c r="A194" s="15">
        <v>189</v>
      </c>
      <c r="B194" s="15" t="s">
        <v>53</v>
      </c>
      <c r="C194" s="15" t="s">
        <v>751</v>
      </c>
      <c r="D194" s="15" t="s">
        <v>752</v>
      </c>
      <c r="E194" s="15" t="s">
        <v>231</v>
      </c>
      <c r="F194" s="15" t="s">
        <v>249</v>
      </c>
      <c r="G194" s="15" t="s">
        <v>1006</v>
      </c>
      <c r="H194" s="15" t="s">
        <v>37</v>
      </c>
      <c r="I194" s="15" t="s">
        <v>249</v>
      </c>
      <c r="J194" s="22">
        <v>2023.01</v>
      </c>
      <c r="K194" s="22">
        <v>2023.12</v>
      </c>
      <c r="L194" s="15" t="s">
        <v>274</v>
      </c>
      <c r="M194" s="15" t="s">
        <v>1007</v>
      </c>
      <c r="N194" s="22">
        <v>54</v>
      </c>
      <c r="O194" s="22">
        <v>35</v>
      </c>
      <c r="P194" s="22">
        <v>19</v>
      </c>
      <c r="Q194" s="22">
        <v>1</v>
      </c>
      <c r="R194" s="22">
        <v>8</v>
      </c>
      <c r="S194" s="22">
        <v>30</v>
      </c>
      <c r="T194" s="22">
        <v>1</v>
      </c>
      <c r="U194" s="22">
        <v>8</v>
      </c>
      <c r="V194" s="22">
        <v>30</v>
      </c>
      <c r="W194" s="16" t="s">
        <v>1008</v>
      </c>
      <c r="X194" s="16" t="s">
        <v>1009</v>
      </c>
      <c r="Y194" s="16"/>
    </row>
    <row r="195" s="5" customFormat="1" ht="185" customHeight="1" spans="1:25">
      <c r="A195" s="15">
        <v>190</v>
      </c>
      <c r="B195" s="15" t="s">
        <v>53</v>
      </c>
      <c r="C195" s="15" t="s">
        <v>751</v>
      </c>
      <c r="D195" s="15" t="s">
        <v>752</v>
      </c>
      <c r="E195" s="15" t="s">
        <v>231</v>
      </c>
      <c r="F195" s="15" t="s">
        <v>1010</v>
      </c>
      <c r="G195" s="15" t="s">
        <v>1011</v>
      </c>
      <c r="H195" s="15" t="s">
        <v>37</v>
      </c>
      <c r="I195" s="15" t="s">
        <v>1010</v>
      </c>
      <c r="J195" s="22">
        <v>2023.01</v>
      </c>
      <c r="K195" s="22">
        <v>2023.12</v>
      </c>
      <c r="L195" s="15" t="s">
        <v>1010</v>
      </c>
      <c r="M195" s="15" t="s">
        <v>1012</v>
      </c>
      <c r="N195" s="22">
        <v>40</v>
      </c>
      <c r="O195" s="22">
        <v>30</v>
      </c>
      <c r="P195" s="22">
        <v>10</v>
      </c>
      <c r="Q195" s="22">
        <v>1</v>
      </c>
      <c r="R195" s="22">
        <v>10</v>
      </c>
      <c r="S195" s="22">
        <v>36</v>
      </c>
      <c r="T195" s="22">
        <v>0</v>
      </c>
      <c r="U195" s="22">
        <v>10</v>
      </c>
      <c r="V195" s="22">
        <v>36</v>
      </c>
      <c r="W195" s="16" t="s">
        <v>1013</v>
      </c>
      <c r="X195" s="16" t="s">
        <v>1014</v>
      </c>
      <c r="Y195" s="16"/>
    </row>
    <row r="196" s="5" customFormat="1" ht="177" customHeight="1" spans="1:25">
      <c r="A196" s="15">
        <v>191</v>
      </c>
      <c r="B196" s="15" t="s">
        <v>53</v>
      </c>
      <c r="C196" s="15" t="s">
        <v>751</v>
      </c>
      <c r="D196" s="15" t="s">
        <v>752</v>
      </c>
      <c r="E196" s="15" t="s">
        <v>231</v>
      </c>
      <c r="F196" s="15" t="s">
        <v>1010</v>
      </c>
      <c r="G196" s="15" t="s">
        <v>1015</v>
      </c>
      <c r="H196" s="15" t="s">
        <v>37</v>
      </c>
      <c r="I196" s="15" t="s">
        <v>1010</v>
      </c>
      <c r="J196" s="22">
        <v>2023.01</v>
      </c>
      <c r="K196" s="22">
        <v>2023.12</v>
      </c>
      <c r="L196" s="15" t="s">
        <v>1010</v>
      </c>
      <c r="M196" s="15" t="s">
        <v>1016</v>
      </c>
      <c r="N196" s="22">
        <v>100</v>
      </c>
      <c r="O196" s="22">
        <v>50</v>
      </c>
      <c r="P196" s="22">
        <v>50</v>
      </c>
      <c r="Q196" s="22">
        <v>1</v>
      </c>
      <c r="R196" s="22">
        <v>8</v>
      </c>
      <c r="S196" s="22">
        <v>30</v>
      </c>
      <c r="T196" s="22">
        <v>0</v>
      </c>
      <c r="U196" s="22">
        <v>8</v>
      </c>
      <c r="V196" s="22">
        <v>30</v>
      </c>
      <c r="W196" s="16" t="s">
        <v>1017</v>
      </c>
      <c r="X196" s="16" t="s">
        <v>1018</v>
      </c>
      <c r="Y196" s="16"/>
    </row>
    <row r="197" s="5" customFormat="1" ht="192" customHeight="1" spans="1:25">
      <c r="A197" s="15">
        <v>192</v>
      </c>
      <c r="B197" s="15" t="s">
        <v>53</v>
      </c>
      <c r="C197" s="15" t="s">
        <v>536</v>
      </c>
      <c r="D197" s="15" t="s">
        <v>537</v>
      </c>
      <c r="E197" s="15" t="s">
        <v>231</v>
      </c>
      <c r="F197" s="15" t="s">
        <v>1010</v>
      </c>
      <c r="G197" s="15" t="s">
        <v>1019</v>
      </c>
      <c r="H197" s="15" t="s">
        <v>37</v>
      </c>
      <c r="I197" s="15" t="s">
        <v>1010</v>
      </c>
      <c r="J197" s="22">
        <v>2023.01</v>
      </c>
      <c r="K197" s="22">
        <v>2023.12</v>
      </c>
      <c r="L197" s="15" t="s">
        <v>1010</v>
      </c>
      <c r="M197" s="15" t="s">
        <v>1020</v>
      </c>
      <c r="N197" s="22">
        <v>30</v>
      </c>
      <c r="O197" s="22">
        <v>20</v>
      </c>
      <c r="P197" s="22">
        <v>10</v>
      </c>
      <c r="Q197" s="22">
        <v>1</v>
      </c>
      <c r="R197" s="22">
        <v>5</v>
      </c>
      <c r="S197" s="22">
        <v>20</v>
      </c>
      <c r="T197" s="22">
        <v>0</v>
      </c>
      <c r="U197" s="22">
        <v>5</v>
      </c>
      <c r="V197" s="22">
        <v>20</v>
      </c>
      <c r="W197" s="16" t="s">
        <v>1021</v>
      </c>
      <c r="X197" s="16" t="s">
        <v>978</v>
      </c>
      <c r="Y197" s="16"/>
    </row>
    <row r="198" s="5" customFormat="1" ht="131" customHeight="1" spans="1:25">
      <c r="A198" s="15">
        <v>193</v>
      </c>
      <c r="B198" s="15" t="s">
        <v>53</v>
      </c>
      <c r="C198" s="15" t="s">
        <v>536</v>
      </c>
      <c r="D198" s="15" t="s">
        <v>537</v>
      </c>
      <c r="E198" s="15" t="s">
        <v>231</v>
      </c>
      <c r="F198" s="15" t="s">
        <v>303</v>
      </c>
      <c r="G198" s="15" t="s">
        <v>1022</v>
      </c>
      <c r="H198" s="15" t="s">
        <v>79</v>
      </c>
      <c r="I198" s="15" t="s">
        <v>303</v>
      </c>
      <c r="J198" s="22">
        <v>2023.01</v>
      </c>
      <c r="K198" s="22">
        <v>2023.12</v>
      </c>
      <c r="L198" s="15" t="s">
        <v>305</v>
      </c>
      <c r="M198" s="15" t="s">
        <v>1023</v>
      </c>
      <c r="N198" s="22">
        <v>75</v>
      </c>
      <c r="O198" s="22">
        <v>50</v>
      </c>
      <c r="P198" s="22">
        <v>25</v>
      </c>
      <c r="Q198" s="22">
        <v>1</v>
      </c>
      <c r="R198" s="22">
        <v>15</v>
      </c>
      <c r="S198" s="22">
        <v>50</v>
      </c>
      <c r="T198" s="22"/>
      <c r="U198" s="22">
        <v>15</v>
      </c>
      <c r="V198" s="22">
        <v>50</v>
      </c>
      <c r="W198" s="15" t="s">
        <v>1024</v>
      </c>
      <c r="X198" s="15" t="s">
        <v>1005</v>
      </c>
      <c r="Y198" s="15"/>
    </row>
    <row r="199" s="5" customFormat="1" ht="175" customHeight="1" spans="1:25">
      <c r="A199" s="15">
        <v>194</v>
      </c>
      <c r="B199" s="15" t="s">
        <v>53</v>
      </c>
      <c r="C199" s="15" t="s">
        <v>536</v>
      </c>
      <c r="D199" s="15" t="s">
        <v>1025</v>
      </c>
      <c r="E199" s="15" t="s">
        <v>231</v>
      </c>
      <c r="F199" s="15" t="s">
        <v>318</v>
      </c>
      <c r="G199" s="15" t="s">
        <v>1026</v>
      </c>
      <c r="H199" s="15" t="s">
        <v>37</v>
      </c>
      <c r="I199" s="15" t="s">
        <v>318</v>
      </c>
      <c r="J199" s="22">
        <v>2023.01</v>
      </c>
      <c r="K199" s="22">
        <v>2023.12</v>
      </c>
      <c r="L199" s="15" t="s">
        <v>318</v>
      </c>
      <c r="M199" s="15" t="s">
        <v>1027</v>
      </c>
      <c r="N199" s="22">
        <v>20</v>
      </c>
      <c r="O199" s="22">
        <v>20</v>
      </c>
      <c r="P199" s="22">
        <v>0</v>
      </c>
      <c r="Q199" s="22">
        <v>1</v>
      </c>
      <c r="R199" s="22">
        <v>10</v>
      </c>
      <c r="S199" s="22">
        <v>40</v>
      </c>
      <c r="T199" s="22"/>
      <c r="U199" s="22">
        <v>10</v>
      </c>
      <c r="V199" s="22">
        <v>40</v>
      </c>
      <c r="W199" s="15" t="s">
        <v>1028</v>
      </c>
      <c r="X199" s="15" t="s">
        <v>1029</v>
      </c>
      <c r="Y199" s="16"/>
    </row>
    <row r="200" s="5" customFormat="1" ht="195" customHeight="1" spans="1:25">
      <c r="A200" s="15">
        <v>195</v>
      </c>
      <c r="B200" s="15" t="s">
        <v>53</v>
      </c>
      <c r="C200" s="15" t="s">
        <v>536</v>
      </c>
      <c r="D200" s="15" t="s">
        <v>537</v>
      </c>
      <c r="E200" s="15" t="s">
        <v>231</v>
      </c>
      <c r="F200" s="15" t="s">
        <v>318</v>
      </c>
      <c r="G200" s="15" t="s">
        <v>1030</v>
      </c>
      <c r="H200" s="15" t="s">
        <v>37</v>
      </c>
      <c r="I200" s="15" t="s">
        <v>318</v>
      </c>
      <c r="J200" s="22">
        <v>2023.01</v>
      </c>
      <c r="K200" s="22">
        <v>2023.12</v>
      </c>
      <c r="L200" s="15" t="s">
        <v>318</v>
      </c>
      <c r="M200" s="15" t="s">
        <v>1031</v>
      </c>
      <c r="N200" s="22">
        <v>5</v>
      </c>
      <c r="O200" s="22">
        <v>5</v>
      </c>
      <c r="P200" s="22">
        <v>0</v>
      </c>
      <c r="Q200" s="22">
        <v>1</v>
      </c>
      <c r="R200" s="22">
        <v>3</v>
      </c>
      <c r="S200" s="22">
        <v>10</v>
      </c>
      <c r="T200" s="22"/>
      <c r="U200" s="22">
        <v>3</v>
      </c>
      <c r="V200" s="22">
        <v>10</v>
      </c>
      <c r="W200" s="15" t="s">
        <v>1032</v>
      </c>
      <c r="X200" s="15" t="s">
        <v>1033</v>
      </c>
      <c r="Y200" s="16"/>
    </row>
    <row r="201" s="5" customFormat="1" ht="188" customHeight="1" spans="1:25">
      <c r="A201" s="15">
        <v>196</v>
      </c>
      <c r="B201" s="15" t="s">
        <v>53</v>
      </c>
      <c r="C201" s="15" t="s">
        <v>536</v>
      </c>
      <c r="D201" s="15" t="s">
        <v>537</v>
      </c>
      <c r="E201" s="15" t="s">
        <v>231</v>
      </c>
      <c r="F201" s="15" t="s">
        <v>249</v>
      </c>
      <c r="G201" s="15" t="s">
        <v>1034</v>
      </c>
      <c r="H201" s="15" t="s">
        <v>37</v>
      </c>
      <c r="I201" s="15" t="s">
        <v>249</v>
      </c>
      <c r="J201" s="35">
        <v>2023.01</v>
      </c>
      <c r="K201" s="35">
        <v>2023.12</v>
      </c>
      <c r="L201" s="15" t="s">
        <v>1035</v>
      </c>
      <c r="M201" s="15" t="s">
        <v>972</v>
      </c>
      <c r="N201" s="22">
        <v>30</v>
      </c>
      <c r="O201" s="22">
        <v>25</v>
      </c>
      <c r="P201" s="22">
        <v>5</v>
      </c>
      <c r="Q201" s="22">
        <v>1</v>
      </c>
      <c r="R201" s="22">
        <v>8</v>
      </c>
      <c r="S201" s="22">
        <v>30</v>
      </c>
      <c r="T201" s="22"/>
      <c r="U201" s="22">
        <v>8</v>
      </c>
      <c r="V201" s="22">
        <v>30</v>
      </c>
      <c r="W201" s="15" t="s">
        <v>1036</v>
      </c>
      <c r="X201" s="15" t="s">
        <v>1037</v>
      </c>
      <c r="Y201" s="16"/>
    </row>
    <row r="202" s="5" customFormat="1" ht="145" customHeight="1" spans="1:25">
      <c r="A202" s="15">
        <v>197</v>
      </c>
      <c r="B202" s="15" t="s">
        <v>53</v>
      </c>
      <c r="C202" s="15" t="s">
        <v>536</v>
      </c>
      <c r="D202" s="15" t="s">
        <v>647</v>
      </c>
      <c r="E202" s="15" t="s">
        <v>231</v>
      </c>
      <c r="F202" s="15" t="s">
        <v>231</v>
      </c>
      <c r="G202" s="15" t="s">
        <v>1038</v>
      </c>
      <c r="H202" s="15" t="s">
        <v>37</v>
      </c>
      <c r="I202" s="15" t="s">
        <v>231</v>
      </c>
      <c r="J202" s="35">
        <v>2023.01</v>
      </c>
      <c r="K202" s="35">
        <v>2023.12</v>
      </c>
      <c r="L202" s="15" t="s">
        <v>1039</v>
      </c>
      <c r="M202" s="15" t="s">
        <v>1040</v>
      </c>
      <c r="N202" s="22">
        <v>28</v>
      </c>
      <c r="O202" s="22">
        <v>25</v>
      </c>
      <c r="P202" s="22">
        <v>3</v>
      </c>
      <c r="Q202" s="22">
        <v>1</v>
      </c>
      <c r="R202" s="22">
        <v>8</v>
      </c>
      <c r="S202" s="22">
        <v>30</v>
      </c>
      <c r="T202" s="22"/>
      <c r="U202" s="22">
        <v>8</v>
      </c>
      <c r="V202" s="22">
        <v>30</v>
      </c>
      <c r="W202" s="15" t="s">
        <v>1041</v>
      </c>
      <c r="X202" s="15" t="s">
        <v>1042</v>
      </c>
      <c r="Y202" s="16"/>
    </row>
    <row r="203" s="5" customFormat="1" ht="122" customHeight="1" spans="1:25">
      <c r="A203" s="15">
        <v>198</v>
      </c>
      <c r="B203" s="15" t="s">
        <v>53</v>
      </c>
      <c r="C203" s="15" t="s">
        <v>536</v>
      </c>
      <c r="D203" s="15" t="s">
        <v>537</v>
      </c>
      <c r="E203" s="15" t="s">
        <v>231</v>
      </c>
      <c r="F203" s="15" t="s">
        <v>231</v>
      </c>
      <c r="G203" s="15" t="s">
        <v>946</v>
      </c>
      <c r="H203" s="15" t="s">
        <v>37</v>
      </c>
      <c r="I203" s="15" t="s">
        <v>233</v>
      </c>
      <c r="J203" s="35">
        <v>2023.01</v>
      </c>
      <c r="K203" s="35">
        <v>2023.12</v>
      </c>
      <c r="L203" s="15" t="s">
        <v>234</v>
      </c>
      <c r="M203" s="15" t="s">
        <v>1043</v>
      </c>
      <c r="N203" s="22">
        <v>70</v>
      </c>
      <c r="O203" s="22">
        <v>50</v>
      </c>
      <c r="P203" s="22">
        <v>20</v>
      </c>
      <c r="Q203" s="22">
        <v>18</v>
      </c>
      <c r="R203" s="22">
        <v>200</v>
      </c>
      <c r="S203" s="22">
        <v>200</v>
      </c>
      <c r="T203" s="22">
        <v>3</v>
      </c>
      <c r="U203" s="22">
        <v>200</v>
      </c>
      <c r="V203" s="22">
        <v>200</v>
      </c>
      <c r="W203" s="16" t="s">
        <v>1044</v>
      </c>
      <c r="X203" s="16" t="s">
        <v>1045</v>
      </c>
      <c r="Y203" s="16"/>
    </row>
    <row r="204" s="5" customFormat="1" ht="112" customHeight="1" spans="1:25">
      <c r="A204" s="15">
        <v>199</v>
      </c>
      <c r="B204" s="15" t="s">
        <v>53</v>
      </c>
      <c r="C204" s="16" t="s">
        <v>536</v>
      </c>
      <c r="D204" s="16" t="s">
        <v>647</v>
      </c>
      <c r="E204" s="16" t="s">
        <v>343</v>
      </c>
      <c r="F204" s="16" t="s">
        <v>352</v>
      </c>
      <c r="G204" s="16" t="s">
        <v>1046</v>
      </c>
      <c r="H204" s="16" t="s">
        <v>79</v>
      </c>
      <c r="I204" s="16" t="s">
        <v>1047</v>
      </c>
      <c r="J204" s="37" t="s">
        <v>142</v>
      </c>
      <c r="K204" s="37" t="s">
        <v>143</v>
      </c>
      <c r="L204" s="16" t="s">
        <v>1047</v>
      </c>
      <c r="M204" s="16" t="s">
        <v>1048</v>
      </c>
      <c r="N204" s="23">
        <v>55</v>
      </c>
      <c r="O204" s="23">
        <v>45</v>
      </c>
      <c r="P204" s="23">
        <v>10</v>
      </c>
      <c r="Q204" s="23">
        <v>1</v>
      </c>
      <c r="R204" s="23">
        <v>2</v>
      </c>
      <c r="S204" s="23">
        <v>2</v>
      </c>
      <c r="T204" s="23">
        <v>1</v>
      </c>
      <c r="U204" s="23">
        <v>2</v>
      </c>
      <c r="V204" s="23">
        <v>2</v>
      </c>
      <c r="W204" s="16" t="s">
        <v>1049</v>
      </c>
      <c r="X204" s="16" t="s">
        <v>1050</v>
      </c>
      <c r="Y204" s="16"/>
    </row>
    <row r="205" s="5" customFormat="1" ht="134" customHeight="1" spans="1:25">
      <c r="A205" s="15">
        <v>200</v>
      </c>
      <c r="B205" s="15" t="s">
        <v>53</v>
      </c>
      <c r="C205" s="16" t="s">
        <v>536</v>
      </c>
      <c r="D205" s="16" t="s">
        <v>647</v>
      </c>
      <c r="E205" s="16" t="s">
        <v>343</v>
      </c>
      <c r="F205" s="16" t="s">
        <v>377</v>
      </c>
      <c r="G205" s="16" t="s">
        <v>1051</v>
      </c>
      <c r="H205" s="16" t="s">
        <v>79</v>
      </c>
      <c r="I205" s="16" t="s">
        <v>1052</v>
      </c>
      <c r="J205" s="37" t="s">
        <v>142</v>
      </c>
      <c r="K205" s="37" t="s">
        <v>143</v>
      </c>
      <c r="L205" s="16" t="s">
        <v>380</v>
      </c>
      <c r="M205" s="16" t="s">
        <v>1053</v>
      </c>
      <c r="N205" s="23">
        <v>30</v>
      </c>
      <c r="O205" s="23">
        <v>20</v>
      </c>
      <c r="P205" s="23">
        <v>10</v>
      </c>
      <c r="Q205" s="23">
        <v>1</v>
      </c>
      <c r="R205" s="23">
        <v>2</v>
      </c>
      <c r="S205" s="23">
        <v>2</v>
      </c>
      <c r="T205" s="23">
        <v>0</v>
      </c>
      <c r="U205" s="23">
        <v>2</v>
      </c>
      <c r="V205" s="23">
        <v>2</v>
      </c>
      <c r="W205" s="16" t="s">
        <v>1054</v>
      </c>
      <c r="X205" s="16" t="s">
        <v>1055</v>
      </c>
      <c r="Y205" s="16"/>
    </row>
    <row r="206" s="5" customFormat="1" ht="128" customHeight="1" spans="1:25">
      <c r="A206" s="15">
        <v>201</v>
      </c>
      <c r="B206" s="15" t="s">
        <v>53</v>
      </c>
      <c r="C206" s="16" t="s">
        <v>536</v>
      </c>
      <c r="D206" s="16" t="s">
        <v>537</v>
      </c>
      <c r="E206" s="16" t="s">
        <v>343</v>
      </c>
      <c r="F206" s="16" t="s">
        <v>1056</v>
      </c>
      <c r="G206" s="16" t="s">
        <v>1057</v>
      </c>
      <c r="H206" s="16" t="s">
        <v>79</v>
      </c>
      <c r="I206" s="16" t="s">
        <v>1058</v>
      </c>
      <c r="J206" s="37" t="s">
        <v>142</v>
      </c>
      <c r="K206" s="37" t="s">
        <v>143</v>
      </c>
      <c r="L206" s="16" t="s">
        <v>1058</v>
      </c>
      <c r="M206" s="16" t="s">
        <v>1059</v>
      </c>
      <c r="N206" s="23">
        <v>20</v>
      </c>
      <c r="O206" s="23">
        <v>10</v>
      </c>
      <c r="P206" s="23">
        <v>10</v>
      </c>
      <c r="Q206" s="23">
        <v>1</v>
      </c>
      <c r="R206" s="23">
        <v>2</v>
      </c>
      <c r="S206" s="23">
        <v>2</v>
      </c>
      <c r="T206" s="23">
        <v>0</v>
      </c>
      <c r="U206" s="23">
        <v>2</v>
      </c>
      <c r="V206" s="23">
        <v>2</v>
      </c>
      <c r="W206" s="16" t="s">
        <v>1060</v>
      </c>
      <c r="X206" s="16" t="s">
        <v>1061</v>
      </c>
      <c r="Y206" s="16"/>
    </row>
    <row r="207" s="5" customFormat="1" ht="168" customHeight="1" spans="1:25">
      <c r="A207" s="15">
        <v>202</v>
      </c>
      <c r="B207" s="15" t="s">
        <v>53</v>
      </c>
      <c r="C207" s="16" t="s">
        <v>536</v>
      </c>
      <c r="D207" s="16" t="s">
        <v>537</v>
      </c>
      <c r="E207" s="16" t="s">
        <v>343</v>
      </c>
      <c r="F207" s="16" t="s">
        <v>1062</v>
      </c>
      <c r="G207" s="16" t="s">
        <v>1063</v>
      </c>
      <c r="H207" s="16" t="s">
        <v>79</v>
      </c>
      <c r="I207" s="16" t="s">
        <v>1064</v>
      </c>
      <c r="J207" s="37" t="s">
        <v>142</v>
      </c>
      <c r="K207" s="37" t="s">
        <v>143</v>
      </c>
      <c r="L207" s="16" t="s">
        <v>1065</v>
      </c>
      <c r="M207" s="16" t="s">
        <v>1066</v>
      </c>
      <c r="N207" s="23">
        <v>25</v>
      </c>
      <c r="O207" s="23">
        <v>20</v>
      </c>
      <c r="P207" s="23">
        <v>5</v>
      </c>
      <c r="Q207" s="23">
        <v>1</v>
      </c>
      <c r="R207" s="23">
        <v>2</v>
      </c>
      <c r="S207" s="23">
        <v>4</v>
      </c>
      <c r="T207" s="23">
        <v>0</v>
      </c>
      <c r="U207" s="23">
        <v>2</v>
      </c>
      <c r="V207" s="23">
        <v>4</v>
      </c>
      <c r="W207" s="16" t="s">
        <v>1067</v>
      </c>
      <c r="X207" s="16" t="s">
        <v>1068</v>
      </c>
      <c r="Y207" s="16"/>
    </row>
    <row r="208" s="5" customFormat="1" ht="122" customHeight="1" spans="1:25">
      <c r="A208" s="15">
        <v>203</v>
      </c>
      <c r="B208" s="16" t="s">
        <v>53</v>
      </c>
      <c r="C208" s="16" t="s">
        <v>536</v>
      </c>
      <c r="D208" s="16" t="s">
        <v>1069</v>
      </c>
      <c r="E208" s="16" t="s">
        <v>343</v>
      </c>
      <c r="F208" s="16" t="s">
        <v>370</v>
      </c>
      <c r="G208" s="16" t="s">
        <v>1070</v>
      </c>
      <c r="H208" s="16" t="s">
        <v>79</v>
      </c>
      <c r="I208" s="16" t="s">
        <v>1071</v>
      </c>
      <c r="J208" s="37" t="s">
        <v>142</v>
      </c>
      <c r="K208" s="37" t="s">
        <v>143</v>
      </c>
      <c r="L208" s="16" t="s">
        <v>373</v>
      </c>
      <c r="M208" s="16" t="s">
        <v>1072</v>
      </c>
      <c r="N208" s="23">
        <v>27</v>
      </c>
      <c r="O208" s="23">
        <v>11</v>
      </c>
      <c r="P208" s="23">
        <v>16</v>
      </c>
      <c r="Q208" s="23">
        <v>1</v>
      </c>
      <c r="R208" s="23">
        <v>2</v>
      </c>
      <c r="S208" s="23">
        <v>2</v>
      </c>
      <c r="T208" s="23">
        <v>0</v>
      </c>
      <c r="U208" s="23">
        <v>1</v>
      </c>
      <c r="V208" s="23">
        <v>1</v>
      </c>
      <c r="W208" s="16" t="s">
        <v>1073</v>
      </c>
      <c r="X208" s="16" t="s">
        <v>1074</v>
      </c>
      <c r="Y208" s="16"/>
    </row>
    <row r="209" s="5" customFormat="1" ht="135" customHeight="1" spans="1:25">
      <c r="A209" s="15">
        <v>204</v>
      </c>
      <c r="B209" s="15" t="s">
        <v>53</v>
      </c>
      <c r="C209" s="16" t="s">
        <v>536</v>
      </c>
      <c r="D209" s="16" t="s">
        <v>647</v>
      </c>
      <c r="E209" s="16" t="s">
        <v>343</v>
      </c>
      <c r="F209" s="16" t="s">
        <v>1075</v>
      </c>
      <c r="G209" s="16" t="s">
        <v>1076</v>
      </c>
      <c r="H209" s="16" t="s">
        <v>79</v>
      </c>
      <c r="I209" s="16" t="s">
        <v>1077</v>
      </c>
      <c r="J209" s="37" t="s">
        <v>142</v>
      </c>
      <c r="K209" s="37" t="s">
        <v>143</v>
      </c>
      <c r="L209" s="16" t="s">
        <v>1078</v>
      </c>
      <c r="M209" s="16" t="s">
        <v>1079</v>
      </c>
      <c r="N209" s="23">
        <v>1720</v>
      </c>
      <c r="O209" s="23">
        <v>20</v>
      </c>
      <c r="P209" s="23">
        <v>1700</v>
      </c>
      <c r="Q209" s="23">
        <v>1</v>
      </c>
      <c r="R209" s="23">
        <v>2</v>
      </c>
      <c r="S209" s="23">
        <v>5</v>
      </c>
      <c r="T209" s="23">
        <v>0</v>
      </c>
      <c r="U209" s="23">
        <v>1</v>
      </c>
      <c r="V209" s="23">
        <v>4</v>
      </c>
      <c r="W209" s="16" t="s">
        <v>1080</v>
      </c>
      <c r="X209" s="16" t="s">
        <v>1081</v>
      </c>
      <c r="Y209" s="16"/>
    </row>
    <row r="210" s="5" customFormat="1" ht="114" customHeight="1" spans="1:25">
      <c r="A210" s="15">
        <v>205</v>
      </c>
      <c r="B210" s="15" t="s">
        <v>53</v>
      </c>
      <c r="C210" s="16" t="s">
        <v>536</v>
      </c>
      <c r="D210" s="16" t="s">
        <v>537</v>
      </c>
      <c r="E210" s="16" t="s">
        <v>343</v>
      </c>
      <c r="F210" s="16" t="s">
        <v>1062</v>
      </c>
      <c r="G210" s="16" t="s">
        <v>1082</v>
      </c>
      <c r="H210" s="16" t="s">
        <v>79</v>
      </c>
      <c r="I210" s="16" t="s">
        <v>1062</v>
      </c>
      <c r="J210" s="37" t="s">
        <v>142</v>
      </c>
      <c r="K210" s="37" t="s">
        <v>143</v>
      </c>
      <c r="L210" s="16" t="s">
        <v>346</v>
      </c>
      <c r="M210" s="16" t="s">
        <v>1083</v>
      </c>
      <c r="N210" s="23">
        <v>20</v>
      </c>
      <c r="O210" s="23">
        <v>15</v>
      </c>
      <c r="P210" s="23">
        <v>5</v>
      </c>
      <c r="Q210" s="23">
        <v>1</v>
      </c>
      <c r="R210" s="23">
        <v>10</v>
      </c>
      <c r="S210" s="23">
        <v>32</v>
      </c>
      <c r="T210" s="23">
        <v>0</v>
      </c>
      <c r="U210" s="23">
        <v>5</v>
      </c>
      <c r="V210" s="23">
        <v>6</v>
      </c>
      <c r="W210" s="16" t="s">
        <v>1084</v>
      </c>
      <c r="X210" s="16" t="s">
        <v>1085</v>
      </c>
      <c r="Y210" s="16"/>
    </row>
    <row r="211" s="5" customFormat="1" ht="177" customHeight="1" spans="1:25">
      <c r="A211" s="15">
        <v>206</v>
      </c>
      <c r="B211" s="15" t="s">
        <v>53</v>
      </c>
      <c r="C211" s="16" t="s">
        <v>536</v>
      </c>
      <c r="D211" s="16" t="s">
        <v>537</v>
      </c>
      <c r="E211" s="16" t="s">
        <v>343</v>
      </c>
      <c r="F211" s="16" t="s">
        <v>1056</v>
      </c>
      <c r="G211" s="16" t="s">
        <v>1086</v>
      </c>
      <c r="H211" s="16" t="s">
        <v>79</v>
      </c>
      <c r="I211" s="16" t="s">
        <v>1058</v>
      </c>
      <c r="J211" s="37" t="s">
        <v>142</v>
      </c>
      <c r="K211" s="37" t="s">
        <v>143</v>
      </c>
      <c r="L211" s="16" t="s">
        <v>1087</v>
      </c>
      <c r="M211" s="16" t="s">
        <v>1088</v>
      </c>
      <c r="N211" s="23">
        <v>12.5</v>
      </c>
      <c r="O211" s="23">
        <v>10</v>
      </c>
      <c r="P211" s="23">
        <v>2.5</v>
      </c>
      <c r="Q211" s="23">
        <v>1</v>
      </c>
      <c r="R211" s="23">
        <v>8</v>
      </c>
      <c r="S211" s="23">
        <v>8</v>
      </c>
      <c r="T211" s="23">
        <v>0</v>
      </c>
      <c r="U211" s="23">
        <v>5</v>
      </c>
      <c r="V211" s="23">
        <v>5</v>
      </c>
      <c r="W211" s="16" t="s">
        <v>1089</v>
      </c>
      <c r="X211" s="16" t="s">
        <v>1090</v>
      </c>
      <c r="Y211" s="16"/>
    </row>
    <row r="212" s="5" customFormat="1" ht="150.3" customHeight="1" spans="1:25">
      <c r="A212" s="15">
        <v>207</v>
      </c>
      <c r="B212" s="15" t="s">
        <v>53</v>
      </c>
      <c r="C212" s="16" t="s">
        <v>536</v>
      </c>
      <c r="D212" s="16" t="s">
        <v>537</v>
      </c>
      <c r="E212" s="16" t="s">
        <v>343</v>
      </c>
      <c r="F212" s="16" t="s">
        <v>1091</v>
      </c>
      <c r="G212" s="16" t="s">
        <v>1092</v>
      </c>
      <c r="H212" s="16" t="s">
        <v>79</v>
      </c>
      <c r="I212" s="16" t="s">
        <v>1093</v>
      </c>
      <c r="J212" s="37" t="s">
        <v>142</v>
      </c>
      <c r="K212" s="37" t="s">
        <v>143</v>
      </c>
      <c r="L212" s="16" t="s">
        <v>346</v>
      </c>
      <c r="M212" s="16" t="s">
        <v>1094</v>
      </c>
      <c r="N212" s="23">
        <v>25</v>
      </c>
      <c r="O212" s="23">
        <v>20</v>
      </c>
      <c r="P212" s="23">
        <v>5</v>
      </c>
      <c r="Q212" s="23">
        <v>1</v>
      </c>
      <c r="R212" s="23">
        <v>20</v>
      </c>
      <c r="S212" s="23">
        <v>48</v>
      </c>
      <c r="T212" s="23">
        <v>0</v>
      </c>
      <c r="U212" s="23">
        <v>4</v>
      </c>
      <c r="V212" s="23">
        <v>8</v>
      </c>
      <c r="W212" s="16" t="s">
        <v>1095</v>
      </c>
      <c r="X212" s="16" t="s">
        <v>1096</v>
      </c>
      <c r="Y212" s="16"/>
    </row>
    <row r="213" s="5" customFormat="1" ht="123" customHeight="1" spans="1:25">
      <c r="A213" s="15">
        <v>208</v>
      </c>
      <c r="B213" s="15" t="s">
        <v>53</v>
      </c>
      <c r="C213" s="16" t="s">
        <v>536</v>
      </c>
      <c r="D213" s="16" t="s">
        <v>537</v>
      </c>
      <c r="E213" s="16" t="s">
        <v>343</v>
      </c>
      <c r="F213" s="16" t="s">
        <v>1097</v>
      </c>
      <c r="G213" s="16" t="s">
        <v>1098</v>
      </c>
      <c r="H213" s="16" t="s">
        <v>79</v>
      </c>
      <c r="I213" s="16" t="s">
        <v>1099</v>
      </c>
      <c r="J213" s="37" t="s">
        <v>142</v>
      </c>
      <c r="K213" s="37" t="s">
        <v>143</v>
      </c>
      <c r="L213" s="16" t="s">
        <v>346</v>
      </c>
      <c r="M213" s="16" t="s">
        <v>1100</v>
      </c>
      <c r="N213" s="23">
        <v>12</v>
      </c>
      <c r="O213" s="23">
        <v>10</v>
      </c>
      <c r="P213" s="23">
        <v>2</v>
      </c>
      <c r="Q213" s="23">
        <v>1</v>
      </c>
      <c r="R213" s="23">
        <v>9</v>
      </c>
      <c r="S213" s="23">
        <v>28</v>
      </c>
      <c r="T213" s="23">
        <v>0</v>
      </c>
      <c r="U213" s="23">
        <v>2</v>
      </c>
      <c r="V213" s="23">
        <v>3</v>
      </c>
      <c r="W213" s="16" t="s">
        <v>1101</v>
      </c>
      <c r="X213" s="16" t="s">
        <v>1102</v>
      </c>
      <c r="Y213" s="16"/>
    </row>
    <row r="214" s="5" customFormat="1" ht="147" customHeight="1" spans="1:25">
      <c r="A214" s="15">
        <v>209</v>
      </c>
      <c r="B214" s="15" t="s">
        <v>53</v>
      </c>
      <c r="C214" s="15" t="s">
        <v>536</v>
      </c>
      <c r="D214" s="15" t="s">
        <v>1103</v>
      </c>
      <c r="E214" s="15" t="s">
        <v>157</v>
      </c>
      <c r="F214" s="15" t="s">
        <v>1104</v>
      </c>
      <c r="G214" s="15" t="s">
        <v>1105</v>
      </c>
      <c r="H214" s="15" t="s">
        <v>160</v>
      </c>
      <c r="I214" s="15" t="s">
        <v>1104</v>
      </c>
      <c r="J214" s="27" t="s">
        <v>176</v>
      </c>
      <c r="K214" s="27" t="s">
        <v>170</v>
      </c>
      <c r="L214" s="15" t="s">
        <v>163</v>
      </c>
      <c r="M214" s="15" t="s">
        <v>1106</v>
      </c>
      <c r="N214" s="22">
        <v>75</v>
      </c>
      <c r="O214" s="22">
        <v>35</v>
      </c>
      <c r="P214" s="22">
        <v>40</v>
      </c>
      <c r="Q214" s="22">
        <v>2</v>
      </c>
      <c r="R214" s="22">
        <v>80</v>
      </c>
      <c r="S214" s="22">
        <v>100</v>
      </c>
      <c r="T214" s="22">
        <v>2</v>
      </c>
      <c r="U214" s="22">
        <v>6</v>
      </c>
      <c r="V214" s="22">
        <v>15</v>
      </c>
      <c r="W214" s="15" t="s">
        <v>1107</v>
      </c>
      <c r="X214" s="15" t="s">
        <v>1108</v>
      </c>
      <c r="Y214" s="15"/>
    </row>
    <row r="215" s="5" customFormat="1" ht="193" customHeight="1" spans="1:25">
      <c r="A215" s="15">
        <v>210</v>
      </c>
      <c r="B215" s="15" t="s">
        <v>53</v>
      </c>
      <c r="C215" s="15" t="s">
        <v>536</v>
      </c>
      <c r="D215" s="15" t="s">
        <v>537</v>
      </c>
      <c r="E215" s="15" t="s">
        <v>157</v>
      </c>
      <c r="F215" s="15" t="s">
        <v>1109</v>
      </c>
      <c r="G215" s="15" t="s">
        <v>1110</v>
      </c>
      <c r="H215" s="15" t="s">
        <v>160</v>
      </c>
      <c r="I215" s="15" t="s">
        <v>1111</v>
      </c>
      <c r="J215" s="27" t="s">
        <v>176</v>
      </c>
      <c r="K215" s="27" t="s">
        <v>170</v>
      </c>
      <c r="L215" s="15" t="s">
        <v>163</v>
      </c>
      <c r="M215" s="15" t="s">
        <v>1112</v>
      </c>
      <c r="N215" s="22">
        <v>36</v>
      </c>
      <c r="O215" s="22">
        <v>30</v>
      </c>
      <c r="P215" s="22">
        <v>6</v>
      </c>
      <c r="Q215" s="22">
        <v>6</v>
      </c>
      <c r="R215" s="22">
        <v>80</v>
      </c>
      <c r="S215" s="22">
        <v>245</v>
      </c>
      <c r="T215" s="22">
        <v>6</v>
      </c>
      <c r="U215" s="22">
        <v>18</v>
      </c>
      <c r="V215" s="22">
        <v>35</v>
      </c>
      <c r="W215" s="15" t="s">
        <v>1113</v>
      </c>
      <c r="X215" s="15" t="s">
        <v>1114</v>
      </c>
      <c r="Y215" s="15"/>
    </row>
    <row r="216" s="5" customFormat="1" ht="168" customHeight="1" spans="1:25">
      <c r="A216" s="15">
        <v>211</v>
      </c>
      <c r="B216" s="15" t="s">
        <v>53</v>
      </c>
      <c r="C216" s="15" t="s">
        <v>536</v>
      </c>
      <c r="D216" s="15" t="s">
        <v>1115</v>
      </c>
      <c r="E216" s="15" t="s">
        <v>157</v>
      </c>
      <c r="F216" s="15" t="s">
        <v>1116</v>
      </c>
      <c r="G216" s="15" t="s">
        <v>1117</v>
      </c>
      <c r="H216" s="15" t="s">
        <v>160</v>
      </c>
      <c r="I216" s="15" t="s">
        <v>1116</v>
      </c>
      <c r="J216" s="27" t="s">
        <v>176</v>
      </c>
      <c r="K216" s="27" t="s">
        <v>170</v>
      </c>
      <c r="L216" s="15" t="s">
        <v>163</v>
      </c>
      <c r="M216" s="15" t="s">
        <v>1118</v>
      </c>
      <c r="N216" s="22">
        <v>13</v>
      </c>
      <c r="O216" s="22">
        <v>5</v>
      </c>
      <c r="P216" s="22">
        <v>8</v>
      </c>
      <c r="Q216" s="22">
        <v>1</v>
      </c>
      <c r="R216" s="22">
        <v>30</v>
      </c>
      <c r="S216" s="22">
        <v>52</v>
      </c>
      <c r="T216" s="22">
        <v>1</v>
      </c>
      <c r="U216" s="22">
        <v>2</v>
      </c>
      <c r="V216" s="22">
        <v>5</v>
      </c>
      <c r="W216" s="15" t="s">
        <v>1119</v>
      </c>
      <c r="X216" s="15" t="s">
        <v>1120</v>
      </c>
      <c r="Y216" s="15"/>
    </row>
    <row r="217" s="5" customFormat="1" ht="269" customHeight="1" spans="1:25">
      <c r="A217" s="15">
        <v>212</v>
      </c>
      <c r="B217" s="15" t="s">
        <v>53</v>
      </c>
      <c r="C217" s="15" t="s">
        <v>536</v>
      </c>
      <c r="D217" s="15" t="s">
        <v>1115</v>
      </c>
      <c r="E217" s="15" t="s">
        <v>157</v>
      </c>
      <c r="F217" s="15" t="s">
        <v>179</v>
      </c>
      <c r="G217" s="15" t="s">
        <v>1121</v>
      </c>
      <c r="H217" s="15" t="s">
        <v>160</v>
      </c>
      <c r="I217" s="15" t="s">
        <v>1122</v>
      </c>
      <c r="J217" s="27" t="s">
        <v>176</v>
      </c>
      <c r="K217" s="27" t="s">
        <v>1123</v>
      </c>
      <c r="L217" s="15" t="s">
        <v>163</v>
      </c>
      <c r="M217" s="15" t="s">
        <v>1124</v>
      </c>
      <c r="N217" s="22">
        <v>30</v>
      </c>
      <c r="O217" s="22">
        <v>20</v>
      </c>
      <c r="P217" s="22">
        <v>10</v>
      </c>
      <c r="Q217" s="22">
        <v>1</v>
      </c>
      <c r="R217" s="22">
        <v>120</v>
      </c>
      <c r="S217" s="22">
        <v>420</v>
      </c>
      <c r="T217" s="22">
        <v>1</v>
      </c>
      <c r="U217" s="22">
        <v>15</v>
      </c>
      <c r="V217" s="22">
        <v>42</v>
      </c>
      <c r="W217" s="15" t="s">
        <v>1125</v>
      </c>
      <c r="X217" s="15" t="s">
        <v>1126</v>
      </c>
      <c r="Y217" s="15"/>
    </row>
    <row r="218" s="5" customFormat="1" ht="204" customHeight="1" spans="1:25">
      <c r="A218" s="15">
        <v>213</v>
      </c>
      <c r="B218" s="15" t="s">
        <v>53</v>
      </c>
      <c r="C218" s="15" t="s">
        <v>751</v>
      </c>
      <c r="D218" s="15" t="s">
        <v>752</v>
      </c>
      <c r="E218" s="15" t="s">
        <v>157</v>
      </c>
      <c r="F218" s="15" t="s">
        <v>167</v>
      </c>
      <c r="G218" s="15" t="s">
        <v>1127</v>
      </c>
      <c r="H218" s="15" t="s">
        <v>160</v>
      </c>
      <c r="I218" s="15" t="s">
        <v>1128</v>
      </c>
      <c r="J218" s="31" t="s">
        <v>1129</v>
      </c>
      <c r="K218" s="22">
        <v>2023.12</v>
      </c>
      <c r="L218" s="15" t="s">
        <v>163</v>
      </c>
      <c r="M218" s="15" t="s">
        <v>1130</v>
      </c>
      <c r="N218" s="22">
        <v>50</v>
      </c>
      <c r="O218" s="22">
        <v>15</v>
      </c>
      <c r="P218" s="22">
        <v>35</v>
      </c>
      <c r="Q218" s="22">
        <v>1</v>
      </c>
      <c r="R218" s="22">
        <v>120</v>
      </c>
      <c r="S218" s="22">
        <v>385</v>
      </c>
      <c r="T218" s="22">
        <v>1</v>
      </c>
      <c r="U218" s="22">
        <v>24</v>
      </c>
      <c r="V218" s="22">
        <v>46</v>
      </c>
      <c r="W218" s="15" t="s">
        <v>1131</v>
      </c>
      <c r="X218" s="15" t="s">
        <v>1132</v>
      </c>
      <c r="Y218" s="15"/>
    </row>
    <row r="219" s="5" customFormat="1" ht="162" customHeight="1" spans="1:25">
      <c r="A219" s="15">
        <v>214</v>
      </c>
      <c r="B219" s="15" t="s">
        <v>53</v>
      </c>
      <c r="C219" s="15" t="s">
        <v>751</v>
      </c>
      <c r="D219" s="15" t="s">
        <v>1133</v>
      </c>
      <c r="E219" s="15" t="s">
        <v>157</v>
      </c>
      <c r="F219" s="15" t="s">
        <v>174</v>
      </c>
      <c r="G219" s="15" t="s">
        <v>1134</v>
      </c>
      <c r="H219" s="15" t="s">
        <v>160</v>
      </c>
      <c r="I219" s="15" t="s">
        <v>174</v>
      </c>
      <c r="J219" s="31" t="s">
        <v>1129</v>
      </c>
      <c r="K219" s="27" t="s">
        <v>143</v>
      </c>
      <c r="L219" s="15" t="s">
        <v>163</v>
      </c>
      <c r="M219" s="15" t="s">
        <v>1135</v>
      </c>
      <c r="N219" s="22">
        <v>45</v>
      </c>
      <c r="O219" s="22">
        <v>30</v>
      </c>
      <c r="P219" s="22">
        <v>15</v>
      </c>
      <c r="Q219" s="22">
        <v>1</v>
      </c>
      <c r="R219" s="22">
        <v>60</v>
      </c>
      <c r="S219" s="22">
        <v>210</v>
      </c>
      <c r="T219" s="22">
        <v>1</v>
      </c>
      <c r="U219" s="22">
        <v>6</v>
      </c>
      <c r="V219" s="22">
        <v>15</v>
      </c>
      <c r="W219" s="15" t="s">
        <v>1136</v>
      </c>
      <c r="X219" s="15" t="s">
        <v>1137</v>
      </c>
      <c r="Y219" s="15"/>
    </row>
    <row r="220" s="5" customFormat="1" ht="165" customHeight="1" spans="1:25">
      <c r="A220" s="15">
        <v>215</v>
      </c>
      <c r="B220" s="15" t="s">
        <v>53</v>
      </c>
      <c r="C220" s="15" t="s">
        <v>751</v>
      </c>
      <c r="D220" s="15" t="s">
        <v>752</v>
      </c>
      <c r="E220" s="15" t="s">
        <v>157</v>
      </c>
      <c r="F220" s="15" t="s">
        <v>1138</v>
      </c>
      <c r="G220" s="15" t="s">
        <v>1139</v>
      </c>
      <c r="H220" s="15" t="s">
        <v>160</v>
      </c>
      <c r="I220" s="15" t="s">
        <v>1140</v>
      </c>
      <c r="J220" s="22">
        <v>2023.5</v>
      </c>
      <c r="K220" s="22">
        <v>2023.12</v>
      </c>
      <c r="L220" s="15" t="s">
        <v>163</v>
      </c>
      <c r="M220" s="15" t="s">
        <v>1141</v>
      </c>
      <c r="N220" s="22">
        <v>30</v>
      </c>
      <c r="O220" s="22">
        <v>20</v>
      </c>
      <c r="P220" s="22">
        <v>10</v>
      </c>
      <c r="Q220" s="22">
        <v>1</v>
      </c>
      <c r="R220" s="22">
        <v>50</v>
      </c>
      <c r="S220" s="22">
        <v>135</v>
      </c>
      <c r="T220" s="22">
        <v>1</v>
      </c>
      <c r="U220" s="22">
        <v>6</v>
      </c>
      <c r="V220" s="22">
        <v>14</v>
      </c>
      <c r="W220" s="15" t="s">
        <v>1142</v>
      </c>
      <c r="X220" s="15" t="s">
        <v>1143</v>
      </c>
      <c r="Y220" s="15"/>
    </row>
    <row r="221" s="5" customFormat="1" ht="171" customHeight="1" spans="1:25">
      <c r="A221" s="15">
        <v>216</v>
      </c>
      <c r="B221" s="15" t="s">
        <v>53</v>
      </c>
      <c r="C221" s="15" t="s">
        <v>536</v>
      </c>
      <c r="D221" s="15" t="s">
        <v>647</v>
      </c>
      <c r="E221" s="15" t="s">
        <v>157</v>
      </c>
      <c r="F221" s="15" t="s">
        <v>1144</v>
      </c>
      <c r="G221" s="15" t="s">
        <v>1145</v>
      </c>
      <c r="H221" s="15" t="s">
        <v>160</v>
      </c>
      <c r="I221" s="15" t="s">
        <v>1144</v>
      </c>
      <c r="J221" s="27" t="s">
        <v>176</v>
      </c>
      <c r="K221" s="27" t="s">
        <v>170</v>
      </c>
      <c r="L221" s="15" t="s">
        <v>163</v>
      </c>
      <c r="M221" s="15" t="s">
        <v>1146</v>
      </c>
      <c r="N221" s="22">
        <v>10</v>
      </c>
      <c r="O221" s="22">
        <v>5</v>
      </c>
      <c r="P221" s="22">
        <v>5</v>
      </c>
      <c r="Q221" s="22">
        <v>1</v>
      </c>
      <c r="R221" s="22">
        <v>50</v>
      </c>
      <c r="S221" s="22">
        <v>120</v>
      </c>
      <c r="T221" s="22">
        <v>1</v>
      </c>
      <c r="U221" s="22">
        <v>12</v>
      </c>
      <c r="V221" s="22">
        <v>30</v>
      </c>
      <c r="W221" s="15" t="s">
        <v>1147</v>
      </c>
      <c r="X221" s="15" t="s">
        <v>1148</v>
      </c>
      <c r="Y221" s="15"/>
    </row>
    <row r="222" s="5" customFormat="1" ht="176" customHeight="1" spans="1:25">
      <c r="A222" s="15">
        <v>217</v>
      </c>
      <c r="B222" s="16" t="s">
        <v>53</v>
      </c>
      <c r="C222" s="16" t="s">
        <v>54</v>
      </c>
      <c r="D222" s="16" t="s">
        <v>55</v>
      </c>
      <c r="E222" s="16" t="s">
        <v>398</v>
      </c>
      <c r="F222" s="16" t="s">
        <v>404</v>
      </c>
      <c r="G222" s="16" t="s">
        <v>405</v>
      </c>
      <c r="H222" s="16" t="s">
        <v>37</v>
      </c>
      <c r="I222" s="16" t="s">
        <v>398</v>
      </c>
      <c r="J222" s="23">
        <v>2023.2</v>
      </c>
      <c r="K222" s="23">
        <v>2023.12</v>
      </c>
      <c r="L222" s="16" t="s">
        <v>401</v>
      </c>
      <c r="M222" s="16" t="s">
        <v>406</v>
      </c>
      <c r="N222" s="24">
        <v>10</v>
      </c>
      <c r="O222" s="23">
        <v>10</v>
      </c>
      <c r="P222" s="23">
        <v>0</v>
      </c>
      <c r="Q222" s="23">
        <v>1</v>
      </c>
      <c r="R222" s="23">
        <v>286</v>
      </c>
      <c r="S222" s="23">
        <v>1150</v>
      </c>
      <c r="T222" s="23">
        <v>0</v>
      </c>
      <c r="U222" s="23">
        <v>46</v>
      </c>
      <c r="V222" s="23">
        <v>98</v>
      </c>
      <c r="W222" s="16" t="s">
        <v>407</v>
      </c>
      <c r="X222" s="16" t="s">
        <v>408</v>
      </c>
      <c r="Y222" s="16"/>
    </row>
    <row r="223" s="5" customFormat="1" ht="162" customHeight="1" spans="1:25">
      <c r="A223" s="15">
        <v>218</v>
      </c>
      <c r="B223" s="16" t="s">
        <v>53</v>
      </c>
      <c r="C223" s="16" t="s">
        <v>54</v>
      </c>
      <c r="D223" s="16" t="s">
        <v>55</v>
      </c>
      <c r="E223" s="16" t="s">
        <v>398</v>
      </c>
      <c r="F223" s="16" t="s">
        <v>409</v>
      </c>
      <c r="G223" s="16" t="s">
        <v>410</v>
      </c>
      <c r="H223" s="16" t="s">
        <v>37</v>
      </c>
      <c r="I223" s="16" t="s">
        <v>398</v>
      </c>
      <c r="J223" s="23">
        <v>2023.2</v>
      </c>
      <c r="K223" s="23">
        <v>2023.12</v>
      </c>
      <c r="L223" s="16" t="s">
        <v>401</v>
      </c>
      <c r="M223" s="16" t="s">
        <v>411</v>
      </c>
      <c r="N223" s="24">
        <v>10</v>
      </c>
      <c r="O223" s="23">
        <v>10</v>
      </c>
      <c r="P223" s="23">
        <v>0</v>
      </c>
      <c r="Q223" s="23">
        <v>1</v>
      </c>
      <c r="R223" s="23">
        <v>202</v>
      </c>
      <c r="S223" s="23">
        <v>715</v>
      </c>
      <c r="T223" s="23">
        <v>0</v>
      </c>
      <c r="U223" s="23">
        <v>17</v>
      </c>
      <c r="V223" s="23">
        <v>38</v>
      </c>
      <c r="W223" s="16" t="s">
        <v>412</v>
      </c>
      <c r="X223" s="16" t="s">
        <v>411</v>
      </c>
      <c r="Y223" s="16"/>
    </row>
    <row r="224" s="5" customFormat="1" ht="161" customHeight="1" spans="1:25">
      <c r="A224" s="15">
        <v>219</v>
      </c>
      <c r="B224" s="16" t="s">
        <v>53</v>
      </c>
      <c r="C224" s="16" t="s">
        <v>536</v>
      </c>
      <c r="D224" s="16" t="s">
        <v>537</v>
      </c>
      <c r="E224" s="16" t="s">
        <v>398</v>
      </c>
      <c r="F224" s="16" t="s">
        <v>1149</v>
      </c>
      <c r="G224" s="16" t="s">
        <v>1150</v>
      </c>
      <c r="H224" s="16" t="s">
        <v>37</v>
      </c>
      <c r="I224" s="16" t="s">
        <v>1149</v>
      </c>
      <c r="J224" s="23">
        <v>2023.2</v>
      </c>
      <c r="K224" s="23">
        <v>2023.12</v>
      </c>
      <c r="L224" s="16" t="s">
        <v>401</v>
      </c>
      <c r="M224" s="16" t="s">
        <v>1151</v>
      </c>
      <c r="N224" s="23">
        <v>48</v>
      </c>
      <c r="O224" s="23">
        <v>40</v>
      </c>
      <c r="P224" s="23">
        <v>8</v>
      </c>
      <c r="Q224" s="23">
        <v>3</v>
      </c>
      <c r="R224" s="23">
        <v>20</v>
      </c>
      <c r="S224" s="23">
        <v>60</v>
      </c>
      <c r="T224" s="23">
        <v>0</v>
      </c>
      <c r="U224" s="23">
        <v>20</v>
      </c>
      <c r="V224" s="23">
        <v>60</v>
      </c>
      <c r="W224" s="16" t="s">
        <v>1152</v>
      </c>
      <c r="X224" s="16" t="s">
        <v>1151</v>
      </c>
      <c r="Y224" s="16"/>
    </row>
    <row r="225" s="5" customFormat="1" ht="200" customHeight="1" spans="1:25">
      <c r="A225" s="15">
        <v>220</v>
      </c>
      <c r="B225" s="16" t="s">
        <v>53</v>
      </c>
      <c r="C225" s="16" t="s">
        <v>536</v>
      </c>
      <c r="D225" s="16" t="s">
        <v>537</v>
      </c>
      <c r="E225" s="16" t="s">
        <v>398</v>
      </c>
      <c r="F225" s="16" t="s">
        <v>1153</v>
      </c>
      <c r="G225" s="16" t="s">
        <v>1154</v>
      </c>
      <c r="H225" s="16" t="s">
        <v>37</v>
      </c>
      <c r="I225" s="16" t="s">
        <v>1155</v>
      </c>
      <c r="J225" s="23">
        <v>2023.2</v>
      </c>
      <c r="K225" s="23">
        <v>2023.12</v>
      </c>
      <c r="L225" s="16" t="s">
        <v>401</v>
      </c>
      <c r="M225" s="16" t="s">
        <v>1156</v>
      </c>
      <c r="N225" s="23">
        <v>25</v>
      </c>
      <c r="O225" s="23">
        <v>20</v>
      </c>
      <c r="P225" s="23">
        <v>5</v>
      </c>
      <c r="Q225" s="23">
        <v>1</v>
      </c>
      <c r="R225" s="23">
        <v>10</v>
      </c>
      <c r="S225" s="23">
        <v>20</v>
      </c>
      <c r="T225" s="23">
        <v>0</v>
      </c>
      <c r="U225" s="23">
        <v>10</v>
      </c>
      <c r="V225" s="23">
        <v>20</v>
      </c>
      <c r="W225" s="16" t="s">
        <v>1157</v>
      </c>
      <c r="X225" s="16" t="s">
        <v>1156</v>
      </c>
      <c r="Y225" s="16"/>
    </row>
    <row r="226" s="5" customFormat="1" ht="195" customHeight="1" spans="1:25">
      <c r="A226" s="15">
        <v>221</v>
      </c>
      <c r="B226" s="16" t="s">
        <v>53</v>
      </c>
      <c r="C226" s="16" t="s">
        <v>536</v>
      </c>
      <c r="D226" s="16" t="s">
        <v>537</v>
      </c>
      <c r="E226" s="16" t="s">
        <v>398</v>
      </c>
      <c r="F226" s="16" t="s">
        <v>1158</v>
      </c>
      <c r="G226" s="16" t="s">
        <v>1159</v>
      </c>
      <c r="H226" s="16" t="s">
        <v>37</v>
      </c>
      <c r="I226" s="16" t="s">
        <v>1158</v>
      </c>
      <c r="J226" s="23">
        <v>2023.2</v>
      </c>
      <c r="K226" s="23">
        <v>2023.12</v>
      </c>
      <c r="L226" s="16" t="s">
        <v>401</v>
      </c>
      <c r="M226" s="16" t="s">
        <v>1156</v>
      </c>
      <c r="N226" s="23">
        <v>25</v>
      </c>
      <c r="O226" s="23">
        <v>20</v>
      </c>
      <c r="P226" s="23">
        <v>5</v>
      </c>
      <c r="Q226" s="23">
        <v>1</v>
      </c>
      <c r="R226" s="23">
        <v>10</v>
      </c>
      <c r="S226" s="23">
        <v>20</v>
      </c>
      <c r="T226" s="23">
        <v>0</v>
      </c>
      <c r="U226" s="23">
        <v>10</v>
      </c>
      <c r="V226" s="23">
        <v>20</v>
      </c>
      <c r="W226" s="16" t="s">
        <v>1160</v>
      </c>
      <c r="X226" s="16" t="s">
        <v>1156</v>
      </c>
      <c r="Y226" s="16"/>
    </row>
    <row r="227" s="5" customFormat="1" ht="179" customHeight="1" spans="1:25">
      <c r="A227" s="15">
        <v>222</v>
      </c>
      <c r="B227" s="16" t="s">
        <v>53</v>
      </c>
      <c r="C227" s="16" t="s">
        <v>536</v>
      </c>
      <c r="D227" s="16" t="s">
        <v>647</v>
      </c>
      <c r="E227" s="16" t="s">
        <v>398</v>
      </c>
      <c r="F227" s="16" t="s">
        <v>1161</v>
      </c>
      <c r="G227" s="16" t="s">
        <v>1162</v>
      </c>
      <c r="H227" s="16" t="s">
        <v>37</v>
      </c>
      <c r="I227" s="16" t="s">
        <v>1161</v>
      </c>
      <c r="J227" s="23">
        <v>2023.2</v>
      </c>
      <c r="K227" s="23">
        <v>2023.12</v>
      </c>
      <c r="L227" s="16" t="s">
        <v>401</v>
      </c>
      <c r="M227" s="16" t="s">
        <v>1163</v>
      </c>
      <c r="N227" s="23">
        <v>25</v>
      </c>
      <c r="O227" s="23">
        <v>20</v>
      </c>
      <c r="P227" s="23">
        <v>5</v>
      </c>
      <c r="Q227" s="23">
        <v>3</v>
      </c>
      <c r="R227" s="23">
        <v>8</v>
      </c>
      <c r="S227" s="23">
        <v>20</v>
      </c>
      <c r="T227" s="23">
        <v>0</v>
      </c>
      <c r="U227" s="23">
        <v>8</v>
      </c>
      <c r="V227" s="23">
        <v>20</v>
      </c>
      <c r="W227" s="16" t="s">
        <v>1164</v>
      </c>
      <c r="X227" s="16" t="s">
        <v>1163</v>
      </c>
      <c r="Y227" s="16"/>
    </row>
    <row r="228" s="5" customFormat="1" ht="153" customHeight="1" spans="1:25">
      <c r="A228" s="15">
        <v>223</v>
      </c>
      <c r="B228" s="16" t="s">
        <v>53</v>
      </c>
      <c r="C228" s="16" t="s">
        <v>536</v>
      </c>
      <c r="D228" s="16" t="s">
        <v>537</v>
      </c>
      <c r="E228" s="16" t="s">
        <v>398</v>
      </c>
      <c r="F228" s="16" t="s">
        <v>1165</v>
      </c>
      <c r="G228" s="16" t="s">
        <v>1166</v>
      </c>
      <c r="H228" s="16" t="s">
        <v>37</v>
      </c>
      <c r="I228" s="16" t="s">
        <v>1165</v>
      </c>
      <c r="J228" s="23">
        <v>2023.2</v>
      </c>
      <c r="K228" s="23">
        <v>2023.12</v>
      </c>
      <c r="L228" s="16" t="s">
        <v>401</v>
      </c>
      <c r="M228" s="16" t="s">
        <v>1167</v>
      </c>
      <c r="N228" s="23">
        <v>50</v>
      </c>
      <c r="O228" s="23">
        <v>40</v>
      </c>
      <c r="P228" s="23">
        <v>10</v>
      </c>
      <c r="Q228" s="23">
        <v>5</v>
      </c>
      <c r="R228" s="23">
        <v>15</v>
      </c>
      <c r="S228" s="23">
        <v>50</v>
      </c>
      <c r="T228" s="23">
        <v>0</v>
      </c>
      <c r="U228" s="23">
        <v>15</v>
      </c>
      <c r="V228" s="23">
        <v>50</v>
      </c>
      <c r="W228" s="16" t="s">
        <v>1168</v>
      </c>
      <c r="X228" s="16" t="s">
        <v>1167</v>
      </c>
      <c r="Y228" s="16"/>
    </row>
    <row r="229" s="5" customFormat="1" ht="181" customHeight="1" spans="1:25">
      <c r="A229" s="15">
        <v>224</v>
      </c>
      <c r="B229" s="16" t="s">
        <v>53</v>
      </c>
      <c r="C229" s="16" t="s">
        <v>536</v>
      </c>
      <c r="D229" s="16" t="s">
        <v>537</v>
      </c>
      <c r="E229" s="16" t="s">
        <v>398</v>
      </c>
      <c r="F229" s="16" t="s">
        <v>1169</v>
      </c>
      <c r="G229" s="16" t="s">
        <v>1170</v>
      </c>
      <c r="H229" s="16" t="s">
        <v>37</v>
      </c>
      <c r="I229" s="16" t="s">
        <v>1169</v>
      </c>
      <c r="J229" s="23">
        <v>2023.2</v>
      </c>
      <c r="K229" s="23">
        <v>2023.12</v>
      </c>
      <c r="L229" s="16" t="s">
        <v>401</v>
      </c>
      <c r="M229" s="16" t="s">
        <v>1171</v>
      </c>
      <c r="N229" s="23">
        <v>25</v>
      </c>
      <c r="O229" s="23">
        <v>20</v>
      </c>
      <c r="P229" s="23">
        <v>5</v>
      </c>
      <c r="Q229" s="23">
        <v>2</v>
      </c>
      <c r="R229" s="23">
        <v>8</v>
      </c>
      <c r="S229" s="23">
        <v>20</v>
      </c>
      <c r="T229" s="23">
        <v>0</v>
      </c>
      <c r="U229" s="23">
        <v>8</v>
      </c>
      <c r="V229" s="23">
        <v>20</v>
      </c>
      <c r="W229" s="16" t="s">
        <v>1172</v>
      </c>
      <c r="X229" s="16" t="s">
        <v>1171</v>
      </c>
      <c r="Y229" s="16"/>
    </row>
    <row r="230" s="5" customFormat="1" ht="202" customHeight="1" spans="1:25">
      <c r="A230" s="15">
        <v>225</v>
      </c>
      <c r="B230" s="16" t="s">
        <v>53</v>
      </c>
      <c r="C230" s="16" t="s">
        <v>536</v>
      </c>
      <c r="D230" s="16" t="s">
        <v>537</v>
      </c>
      <c r="E230" s="16" t="s">
        <v>398</v>
      </c>
      <c r="F230" s="16" t="s">
        <v>1173</v>
      </c>
      <c r="G230" s="16" t="s">
        <v>1174</v>
      </c>
      <c r="H230" s="16" t="s">
        <v>37</v>
      </c>
      <c r="I230" s="16" t="s">
        <v>1173</v>
      </c>
      <c r="J230" s="23">
        <v>2023.2</v>
      </c>
      <c r="K230" s="23">
        <v>2023.12</v>
      </c>
      <c r="L230" s="16" t="s">
        <v>401</v>
      </c>
      <c r="M230" s="16" t="s">
        <v>1175</v>
      </c>
      <c r="N230" s="23">
        <v>25</v>
      </c>
      <c r="O230" s="23">
        <v>20</v>
      </c>
      <c r="P230" s="23">
        <v>5</v>
      </c>
      <c r="Q230" s="23">
        <v>2</v>
      </c>
      <c r="R230" s="23">
        <v>8</v>
      </c>
      <c r="S230" s="23">
        <v>20</v>
      </c>
      <c r="T230" s="23">
        <v>0</v>
      </c>
      <c r="U230" s="23">
        <v>8</v>
      </c>
      <c r="V230" s="23">
        <v>20</v>
      </c>
      <c r="W230" s="16" t="s">
        <v>1176</v>
      </c>
      <c r="X230" s="16" t="s">
        <v>1175</v>
      </c>
      <c r="Y230" s="16"/>
    </row>
    <row r="231" s="5" customFormat="1" ht="208" customHeight="1" spans="1:25">
      <c r="A231" s="15">
        <v>226</v>
      </c>
      <c r="B231" s="16" t="s">
        <v>53</v>
      </c>
      <c r="C231" s="16" t="s">
        <v>536</v>
      </c>
      <c r="D231" s="16" t="s">
        <v>537</v>
      </c>
      <c r="E231" s="16" t="s">
        <v>398</v>
      </c>
      <c r="F231" s="16" t="s">
        <v>1177</v>
      </c>
      <c r="G231" s="16" t="s">
        <v>1178</v>
      </c>
      <c r="H231" s="16" t="s">
        <v>37</v>
      </c>
      <c r="I231" s="16" t="s">
        <v>1177</v>
      </c>
      <c r="J231" s="23">
        <v>2023.2</v>
      </c>
      <c r="K231" s="23">
        <v>2023.12</v>
      </c>
      <c r="L231" s="16" t="s">
        <v>401</v>
      </c>
      <c r="M231" s="16" t="s">
        <v>1179</v>
      </c>
      <c r="N231" s="23">
        <v>25</v>
      </c>
      <c r="O231" s="23">
        <v>20</v>
      </c>
      <c r="P231" s="23">
        <v>5</v>
      </c>
      <c r="Q231" s="23">
        <v>2</v>
      </c>
      <c r="R231" s="23">
        <v>8</v>
      </c>
      <c r="S231" s="23">
        <v>20</v>
      </c>
      <c r="T231" s="23">
        <v>0</v>
      </c>
      <c r="U231" s="23">
        <v>8</v>
      </c>
      <c r="V231" s="23">
        <v>20</v>
      </c>
      <c r="W231" s="16" t="s">
        <v>1180</v>
      </c>
      <c r="X231" s="16" t="s">
        <v>1179</v>
      </c>
      <c r="Y231" s="16"/>
    </row>
    <row r="232" s="5" customFormat="1" ht="202" customHeight="1" spans="1:25">
      <c r="A232" s="15">
        <v>227</v>
      </c>
      <c r="B232" s="16" t="s">
        <v>53</v>
      </c>
      <c r="C232" s="16" t="s">
        <v>536</v>
      </c>
      <c r="D232" s="16" t="s">
        <v>537</v>
      </c>
      <c r="E232" s="16" t="s">
        <v>398</v>
      </c>
      <c r="F232" s="16" t="s">
        <v>1181</v>
      </c>
      <c r="G232" s="16" t="s">
        <v>1182</v>
      </c>
      <c r="H232" s="16" t="s">
        <v>37</v>
      </c>
      <c r="I232" s="16" t="s">
        <v>1181</v>
      </c>
      <c r="J232" s="23">
        <v>2023.2</v>
      </c>
      <c r="K232" s="23">
        <v>2023.12</v>
      </c>
      <c r="L232" s="16" t="s">
        <v>401</v>
      </c>
      <c r="M232" s="16" t="s">
        <v>1179</v>
      </c>
      <c r="N232" s="23">
        <v>25</v>
      </c>
      <c r="O232" s="23">
        <v>20</v>
      </c>
      <c r="P232" s="23">
        <v>5</v>
      </c>
      <c r="Q232" s="23">
        <v>2</v>
      </c>
      <c r="R232" s="23">
        <v>8</v>
      </c>
      <c r="S232" s="23">
        <v>20</v>
      </c>
      <c r="T232" s="23">
        <v>0</v>
      </c>
      <c r="U232" s="23">
        <v>8</v>
      </c>
      <c r="V232" s="23">
        <v>20</v>
      </c>
      <c r="W232" s="16" t="s">
        <v>1180</v>
      </c>
      <c r="X232" s="16" t="s">
        <v>1179</v>
      </c>
      <c r="Y232" s="16"/>
    </row>
    <row r="233" s="5" customFormat="1" ht="109" customHeight="1" spans="1:25">
      <c r="A233" s="15">
        <v>228</v>
      </c>
      <c r="B233" s="15" t="s">
        <v>53</v>
      </c>
      <c r="C233" s="16" t="s">
        <v>536</v>
      </c>
      <c r="D233" s="16" t="s">
        <v>537</v>
      </c>
      <c r="E233" s="16" t="s">
        <v>398</v>
      </c>
      <c r="F233" s="16" t="s">
        <v>404</v>
      </c>
      <c r="G233" s="16" t="s">
        <v>1183</v>
      </c>
      <c r="H233" s="16" t="s">
        <v>37</v>
      </c>
      <c r="I233" s="16" t="s">
        <v>404</v>
      </c>
      <c r="J233" s="23">
        <v>2023.1</v>
      </c>
      <c r="K233" s="23">
        <v>2023.12</v>
      </c>
      <c r="L233" s="16" t="s">
        <v>1184</v>
      </c>
      <c r="M233" s="16" t="s">
        <v>1185</v>
      </c>
      <c r="N233" s="23">
        <v>80</v>
      </c>
      <c r="O233" s="23">
        <v>50</v>
      </c>
      <c r="P233" s="23">
        <v>30</v>
      </c>
      <c r="Q233" s="23">
        <v>1</v>
      </c>
      <c r="R233" s="23">
        <v>60</v>
      </c>
      <c r="S233" s="23">
        <v>200</v>
      </c>
      <c r="T233" s="23">
        <v>0</v>
      </c>
      <c r="U233" s="23">
        <v>26</v>
      </c>
      <c r="V233" s="23">
        <v>75</v>
      </c>
      <c r="W233" s="16" t="s">
        <v>1186</v>
      </c>
      <c r="X233" s="16" t="s">
        <v>1185</v>
      </c>
      <c r="Y233" s="58"/>
    </row>
    <row r="234" s="5" customFormat="1" ht="116" customHeight="1" spans="1:25">
      <c r="A234" s="15">
        <v>229</v>
      </c>
      <c r="B234" s="15" t="s">
        <v>53</v>
      </c>
      <c r="C234" s="16" t="s">
        <v>536</v>
      </c>
      <c r="D234" s="16" t="s">
        <v>537</v>
      </c>
      <c r="E234" s="16" t="s">
        <v>398</v>
      </c>
      <c r="F234" s="16" t="s">
        <v>1187</v>
      </c>
      <c r="G234" s="16" t="s">
        <v>1188</v>
      </c>
      <c r="H234" s="16" t="s">
        <v>37</v>
      </c>
      <c r="I234" s="16" t="s">
        <v>1189</v>
      </c>
      <c r="J234" s="23">
        <v>2023.3</v>
      </c>
      <c r="K234" s="23">
        <v>2023.12</v>
      </c>
      <c r="L234" s="16" t="s">
        <v>1190</v>
      </c>
      <c r="M234" s="16" t="s">
        <v>1191</v>
      </c>
      <c r="N234" s="23">
        <v>140</v>
      </c>
      <c r="O234" s="23">
        <v>50</v>
      </c>
      <c r="P234" s="23">
        <v>90</v>
      </c>
      <c r="Q234" s="23">
        <v>1</v>
      </c>
      <c r="R234" s="23">
        <v>150</v>
      </c>
      <c r="S234" s="23">
        <v>500</v>
      </c>
      <c r="T234" s="23">
        <v>0</v>
      </c>
      <c r="U234" s="23">
        <v>42</v>
      </c>
      <c r="V234" s="23">
        <v>95</v>
      </c>
      <c r="W234" s="16" t="s">
        <v>1192</v>
      </c>
      <c r="X234" s="16" t="s">
        <v>1193</v>
      </c>
      <c r="Y234" s="58"/>
    </row>
    <row r="235" s="5" customFormat="1" ht="106" customHeight="1" spans="1:25">
      <c r="A235" s="15">
        <v>230</v>
      </c>
      <c r="B235" s="15" t="s">
        <v>53</v>
      </c>
      <c r="C235" s="16" t="s">
        <v>536</v>
      </c>
      <c r="D235" s="16" t="s">
        <v>537</v>
      </c>
      <c r="E235" s="16" t="s">
        <v>398</v>
      </c>
      <c r="F235" s="16" t="s">
        <v>1194</v>
      </c>
      <c r="G235" s="16" t="s">
        <v>1195</v>
      </c>
      <c r="H235" s="16" t="s">
        <v>37</v>
      </c>
      <c r="I235" s="16" t="s">
        <v>1189</v>
      </c>
      <c r="J235" s="23">
        <v>2023.3</v>
      </c>
      <c r="K235" s="23">
        <v>2023.12</v>
      </c>
      <c r="L235" s="16" t="s">
        <v>1190</v>
      </c>
      <c r="M235" s="16" t="s">
        <v>1191</v>
      </c>
      <c r="N235" s="23">
        <v>140</v>
      </c>
      <c r="O235" s="23">
        <v>50</v>
      </c>
      <c r="P235" s="23">
        <v>90</v>
      </c>
      <c r="Q235" s="23">
        <v>1</v>
      </c>
      <c r="R235" s="23">
        <v>150</v>
      </c>
      <c r="S235" s="23">
        <v>500</v>
      </c>
      <c r="T235" s="23">
        <v>0</v>
      </c>
      <c r="U235" s="23">
        <v>42</v>
      </c>
      <c r="V235" s="23">
        <v>95</v>
      </c>
      <c r="W235" s="16" t="s">
        <v>1192</v>
      </c>
      <c r="X235" s="16" t="s">
        <v>1193</v>
      </c>
      <c r="Y235" s="58"/>
    </row>
    <row r="236" s="5" customFormat="1" ht="201" customHeight="1" spans="1:25">
      <c r="A236" s="15">
        <v>231</v>
      </c>
      <c r="B236" s="16" t="s">
        <v>53</v>
      </c>
      <c r="C236" s="16" t="s">
        <v>536</v>
      </c>
      <c r="D236" s="16" t="s">
        <v>537</v>
      </c>
      <c r="E236" s="16" t="s">
        <v>398</v>
      </c>
      <c r="F236" s="16" t="s">
        <v>1196</v>
      </c>
      <c r="G236" s="16" t="s">
        <v>1197</v>
      </c>
      <c r="H236" s="16" t="s">
        <v>37</v>
      </c>
      <c r="I236" s="16" t="s">
        <v>1196</v>
      </c>
      <c r="J236" s="23">
        <v>2023.2</v>
      </c>
      <c r="K236" s="23">
        <v>2023.12</v>
      </c>
      <c r="L236" s="16" t="s">
        <v>401</v>
      </c>
      <c r="M236" s="16" t="s">
        <v>1198</v>
      </c>
      <c r="N236" s="23">
        <v>12.5</v>
      </c>
      <c r="O236" s="23">
        <v>10</v>
      </c>
      <c r="P236" s="23">
        <v>2.5</v>
      </c>
      <c r="Q236" s="23">
        <v>2</v>
      </c>
      <c r="R236" s="23">
        <v>8</v>
      </c>
      <c r="S236" s="23">
        <v>20</v>
      </c>
      <c r="T236" s="23">
        <v>0</v>
      </c>
      <c r="U236" s="23">
        <v>8</v>
      </c>
      <c r="V236" s="23">
        <v>20</v>
      </c>
      <c r="W236" s="16" t="s">
        <v>1199</v>
      </c>
      <c r="X236" s="16" t="s">
        <v>1198</v>
      </c>
      <c r="Y236" s="16"/>
    </row>
    <row r="237" s="5" customFormat="1" ht="208" customHeight="1" spans="1:25">
      <c r="A237" s="15">
        <v>232</v>
      </c>
      <c r="B237" s="16" t="s">
        <v>53</v>
      </c>
      <c r="C237" s="16" t="s">
        <v>536</v>
      </c>
      <c r="D237" s="16" t="s">
        <v>537</v>
      </c>
      <c r="E237" s="16" t="s">
        <v>398</v>
      </c>
      <c r="F237" s="16" t="s">
        <v>1200</v>
      </c>
      <c r="G237" s="16" t="s">
        <v>1201</v>
      </c>
      <c r="H237" s="16" t="s">
        <v>37</v>
      </c>
      <c r="I237" s="16" t="s">
        <v>1200</v>
      </c>
      <c r="J237" s="23">
        <v>2023.2</v>
      </c>
      <c r="K237" s="23">
        <v>2023.12</v>
      </c>
      <c r="L237" s="16" t="s">
        <v>401</v>
      </c>
      <c r="M237" s="16" t="s">
        <v>1198</v>
      </c>
      <c r="N237" s="23">
        <v>12.5</v>
      </c>
      <c r="O237" s="23">
        <v>10</v>
      </c>
      <c r="P237" s="23">
        <v>2.5</v>
      </c>
      <c r="Q237" s="23">
        <v>2</v>
      </c>
      <c r="R237" s="23">
        <v>8</v>
      </c>
      <c r="S237" s="23">
        <v>20</v>
      </c>
      <c r="T237" s="23">
        <v>0</v>
      </c>
      <c r="U237" s="23">
        <v>8</v>
      </c>
      <c r="V237" s="23">
        <v>20</v>
      </c>
      <c r="W237" s="16" t="s">
        <v>1199</v>
      </c>
      <c r="X237" s="16" t="s">
        <v>1198</v>
      </c>
      <c r="Y237" s="16"/>
    </row>
    <row r="238" s="5" customFormat="1" ht="156" customHeight="1" spans="1:25">
      <c r="A238" s="15">
        <v>233</v>
      </c>
      <c r="B238" s="15" t="s">
        <v>53</v>
      </c>
      <c r="C238" s="15" t="s">
        <v>536</v>
      </c>
      <c r="D238" s="15" t="s">
        <v>537</v>
      </c>
      <c r="E238" s="15" t="s">
        <v>413</v>
      </c>
      <c r="F238" s="15" t="s">
        <v>1202</v>
      </c>
      <c r="G238" s="15" t="s">
        <v>1203</v>
      </c>
      <c r="H238" s="15" t="s">
        <v>37</v>
      </c>
      <c r="I238" s="15" t="s">
        <v>1202</v>
      </c>
      <c r="J238" s="22">
        <v>2023.11</v>
      </c>
      <c r="K238" s="22">
        <v>2024.02</v>
      </c>
      <c r="L238" s="15" t="s">
        <v>1202</v>
      </c>
      <c r="M238" s="57" t="s">
        <v>1204</v>
      </c>
      <c r="N238" s="22">
        <v>30</v>
      </c>
      <c r="O238" s="22">
        <v>20</v>
      </c>
      <c r="P238" s="22">
        <v>10</v>
      </c>
      <c r="Q238" s="22">
        <v>1</v>
      </c>
      <c r="R238" s="22">
        <v>6</v>
      </c>
      <c r="S238" s="22">
        <v>20</v>
      </c>
      <c r="T238" s="22">
        <v>0</v>
      </c>
      <c r="U238" s="22">
        <v>2</v>
      </c>
      <c r="V238" s="22">
        <v>5</v>
      </c>
      <c r="W238" s="17" t="s">
        <v>1205</v>
      </c>
      <c r="X238" s="17" t="s">
        <v>1206</v>
      </c>
      <c r="Y238" s="15"/>
    </row>
    <row r="239" s="5" customFormat="1" ht="182" customHeight="1" spans="1:25">
      <c r="A239" s="15">
        <v>234</v>
      </c>
      <c r="B239" s="15" t="s">
        <v>53</v>
      </c>
      <c r="C239" s="15" t="s">
        <v>536</v>
      </c>
      <c r="D239" s="15" t="s">
        <v>1115</v>
      </c>
      <c r="E239" s="15" t="s">
        <v>413</v>
      </c>
      <c r="F239" s="15" t="s">
        <v>1207</v>
      </c>
      <c r="G239" s="15" t="s">
        <v>1208</v>
      </c>
      <c r="H239" s="15" t="s">
        <v>37</v>
      </c>
      <c r="I239" s="15" t="s">
        <v>1207</v>
      </c>
      <c r="J239" s="22">
        <v>2023.04</v>
      </c>
      <c r="K239" s="22">
        <v>2023.08</v>
      </c>
      <c r="L239" s="15" t="s">
        <v>1207</v>
      </c>
      <c r="M239" s="15" t="s">
        <v>1209</v>
      </c>
      <c r="N239" s="22">
        <v>15</v>
      </c>
      <c r="O239" s="22">
        <v>10</v>
      </c>
      <c r="P239" s="22">
        <v>5</v>
      </c>
      <c r="Q239" s="22">
        <v>1</v>
      </c>
      <c r="R239" s="22">
        <v>2</v>
      </c>
      <c r="S239" s="22">
        <v>5</v>
      </c>
      <c r="T239" s="22">
        <v>0</v>
      </c>
      <c r="U239" s="22">
        <v>2</v>
      </c>
      <c r="V239" s="22">
        <v>5</v>
      </c>
      <c r="W239" s="57" t="s">
        <v>1210</v>
      </c>
      <c r="X239" s="15" t="s">
        <v>1211</v>
      </c>
      <c r="Y239" s="15"/>
    </row>
    <row r="240" s="5" customFormat="1" ht="129" customHeight="1" spans="1:25">
      <c r="A240" s="15">
        <v>235</v>
      </c>
      <c r="B240" s="15" t="s">
        <v>53</v>
      </c>
      <c r="C240" s="15" t="s">
        <v>536</v>
      </c>
      <c r="D240" s="15" t="s">
        <v>537</v>
      </c>
      <c r="E240" s="15" t="s">
        <v>413</v>
      </c>
      <c r="F240" s="15" t="s">
        <v>1202</v>
      </c>
      <c r="G240" s="15" t="s">
        <v>1212</v>
      </c>
      <c r="H240" s="15" t="s">
        <v>37</v>
      </c>
      <c r="I240" s="15" t="s">
        <v>1202</v>
      </c>
      <c r="J240" s="22">
        <v>2023.05</v>
      </c>
      <c r="K240" s="22">
        <v>2023.12</v>
      </c>
      <c r="L240" s="15" t="s">
        <v>1202</v>
      </c>
      <c r="M240" s="57" t="s">
        <v>1213</v>
      </c>
      <c r="N240" s="22">
        <v>15</v>
      </c>
      <c r="O240" s="22">
        <v>10</v>
      </c>
      <c r="P240" s="22">
        <v>5</v>
      </c>
      <c r="Q240" s="22">
        <v>1</v>
      </c>
      <c r="R240" s="22">
        <v>2</v>
      </c>
      <c r="S240" s="22">
        <v>5</v>
      </c>
      <c r="T240" s="22">
        <v>0</v>
      </c>
      <c r="U240" s="22">
        <v>2</v>
      </c>
      <c r="V240" s="22">
        <v>5</v>
      </c>
      <c r="W240" s="57" t="s">
        <v>1214</v>
      </c>
      <c r="X240" s="15" t="s">
        <v>1215</v>
      </c>
      <c r="Y240" s="15"/>
    </row>
    <row r="241" s="5" customFormat="1" ht="126" customHeight="1" spans="1:25">
      <c r="A241" s="15">
        <v>236</v>
      </c>
      <c r="B241" s="15" t="s">
        <v>53</v>
      </c>
      <c r="C241" s="15" t="s">
        <v>536</v>
      </c>
      <c r="D241" s="15" t="s">
        <v>537</v>
      </c>
      <c r="E241" s="15" t="s">
        <v>413</v>
      </c>
      <c r="F241" s="15" t="s">
        <v>1202</v>
      </c>
      <c r="G241" s="15" t="s">
        <v>1216</v>
      </c>
      <c r="H241" s="15" t="s">
        <v>37</v>
      </c>
      <c r="I241" s="15" t="s">
        <v>1202</v>
      </c>
      <c r="J241" s="23">
        <v>2023.04</v>
      </c>
      <c r="K241" s="23">
        <v>2023.11</v>
      </c>
      <c r="L241" s="15" t="s">
        <v>1202</v>
      </c>
      <c r="M241" s="15" t="s">
        <v>1217</v>
      </c>
      <c r="N241" s="22">
        <v>10</v>
      </c>
      <c r="O241" s="22">
        <v>5</v>
      </c>
      <c r="P241" s="22">
        <v>5</v>
      </c>
      <c r="Q241" s="22">
        <v>1</v>
      </c>
      <c r="R241" s="22">
        <v>1</v>
      </c>
      <c r="S241" s="22">
        <v>2</v>
      </c>
      <c r="T241" s="22">
        <v>0</v>
      </c>
      <c r="U241" s="22">
        <v>1</v>
      </c>
      <c r="V241" s="22">
        <v>2</v>
      </c>
      <c r="W241" s="15" t="s">
        <v>1218</v>
      </c>
      <c r="X241" s="15" t="s">
        <v>1219</v>
      </c>
      <c r="Y241" s="15"/>
    </row>
    <row r="242" s="5" customFormat="1" ht="141" customHeight="1" spans="1:25">
      <c r="A242" s="15">
        <v>237</v>
      </c>
      <c r="B242" s="15" t="s">
        <v>53</v>
      </c>
      <c r="C242" s="15" t="s">
        <v>536</v>
      </c>
      <c r="D242" s="15" t="s">
        <v>1115</v>
      </c>
      <c r="E242" s="15" t="s">
        <v>413</v>
      </c>
      <c r="F242" s="15" t="s">
        <v>1220</v>
      </c>
      <c r="G242" s="15" t="s">
        <v>1221</v>
      </c>
      <c r="H242" s="15" t="s">
        <v>37</v>
      </c>
      <c r="I242" s="15" t="s">
        <v>1220</v>
      </c>
      <c r="J242" s="22">
        <v>2023.08</v>
      </c>
      <c r="K242" s="22">
        <v>2023.12</v>
      </c>
      <c r="L242" s="15" t="s">
        <v>1220</v>
      </c>
      <c r="M242" s="15" t="s">
        <v>1222</v>
      </c>
      <c r="N242" s="22">
        <v>30</v>
      </c>
      <c r="O242" s="22">
        <v>20</v>
      </c>
      <c r="P242" s="22">
        <v>10</v>
      </c>
      <c r="Q242" s="22">
        <v>1</v>
      </c>
      <c r="R242" s="22">
        <v>1</v>
      </c>
      <c r="S242" s="22">
        <v>5</v>
      </c>
      <c r="T242" s="22">
        <v>0</v>
      </c>
      <c r="U242" s="22">
        <v>2</v>
      </c>
      <c r="V242" s="22">
        <v>5</v>
      </c>
      <c r="W242" s="17" t="s">
        <v>1223</v>
      </c>
      <c r="X242" s="57" t="s">
        <v>1224</v>
      </c>
      <c r="Y242" s="15"/>
    </row>
    <row r="243" s="5" customFormat="1" ht="157" customHeight="1" spans="1:25">
      <c r="A243" s="15">
        <v>238</v>
      </c>
      <c r="B243" s="15" t="s">
        <v>53</v>
      </c>
      <c r="C243" s="15" t="s">
        <v>1225</v>
      </c>
      <c r="D243" s="15" t="s">
        <v>1226</v>
      </c>
      <c r="E243" s="15" t="s">
        <v>413</v>
      </c>
      <c r="F243" s="15" t="s">
        <v>1227</v>
      </c>
      <c r="G243" s="15" t="s">
        <v>1228</v>
      </c>
      <c r="H243" s="15" t="s">
        <v>37</v>
      </c>
      <c r="I243" s="15" t="s">
        <v>1227</v>
      </c>
      <c r="J243" s="22">
        <v>2023.08</v>
      </c>
      <c r="K243" s="22">
        <v>2023.12</v>
      </c>
      <c r="L243" s="15" t="s">
        <v>1227</v>
      </c>
      <c r="M243" s="15" t="s">
        <v>1229</v>
      </c>
      <c r="N243" s="22">
        <v>23</v>
      </c>
      <c r="O243" s="22">
        <v>15</v>
      </c>
      <c r="P243" s="22">
        <v>8</v>
      </c>
      <c r="Q243" s="22">
        <v>1</v>
      </c>
      <c r="R243" s="22">
        <v>1</v>
      </c>
      <c r="S243" s="22">
        <v>5</v>
      </c>
      <c r="T243" s="22">
        <v>0</v>
      </c>
      <c r="U243" s="22">
        <v>2</v>
      </c>
      <c r="V243" s="22">
        <v>5</v>
      </c>
      <c r="W243" s="15" t="s">
        <v>1230</v>
      </c>
      <c r="X243" s="15" t="s">
        <v>1231</v>
      </c>
      <c r="Y243" s="15"/>
    </row>
    <row r="244" s="5" customFormat="1" ht="189" customHeight="1" spans="1:25">
      <c r="A244" s="15">
        <v>239</v>
      </c>
      <c r="B244" s="15" t="s">
        <v>53</v>
      </c>
      <c r="C244" s="15" t="s">
        <v>536</v>
      </c>
      <c r="D244" s="15" t="s">
        <v>537</v>
      </c>
      <c r="E244" s="15" t="s">
        <v>413</v>
      </c>
      <c r="F244" s="15" t="s">
        <v>1232</v>
      </c>
      <c r="G244" s="15" t="s">
        <v>1233</v>
      </c>
      <c r="H244" s="15" t="s">
        <v>37</v>
      </c>
      <c r="I244" s="15" t="s">
        <v>1232</v>
      </c>
      <c r="J244" s="22">
        <v>2023.03</v>
      </c>
      <c r="K244" s="22">
        <v>2023.12</v>
      </c>
      <c r="L244" s="15" t="s">
        <v>1232</v>
      </c>
      <c r="M244" s="15" t="s">
        <v>1234</v>
      </c>
      <c r="N244" s="22">
        <v>15</v>
      </c>
      <c r="O244" s="22">
        <v>10</v>
      </c>
      <c r="P244" s="22">
        <v>5</v>
      </c>
      <c r="Q244" s="22">
        <v>1</v>
      </c>
      <c r="R244" s="22">
        <v>2</v>
      </c>
      <c r="S244" s="22">
        <v>5</v>
      </c>
      <c r="T244" s="22">
        <v>0</v>
      </c>
      <c r="U244" s="22">
        <v>2</v>
      </c>
      <c r="V244" s="22">
        <v>5</v>
      </c>
      <c r="W244" s="15" t="s">
        <v>1235</v>
      </c>
      <c r="X244" s="57" t="s">
        <v>1236</v>
      </c>
      <c r="Y244" s="15"/>
    </row>
    <row r="245" s="5" customFormat="1" ht="163" customHeight="1" spans="1:25">
      <c r="A245" s="15">
        <v>240</v>
      </c>
      <c r="B245" s="15" t="s">
        <v>53</v>
      </c>
      <c r="C245" s="15" t="s">
        <v>536</v>
      </c>
      <c r="D245" s="15" t="s">
        <v>537</v>
      </c>
      <c r="E245" s="15" t="s">
        <v>413</v>
      </c>
      <c r="F245" s="15" t="s">
        <v>1237</v>
      </c>
      <c r="G245" s="15" t="s">
        <v>1238</v>
      </c>
      <c r="H245" s="15" t="s">
        <v>37</v>
      </c>
      <c r="I245" s="15" t="s">
        <v>1239</v>
      </c>
      <c r="J245" s="22">
        <v>2023.04</v>
      </c>
      <c r="K245" s="22">
        <v>2023.12</v>
      </c>
      <c r="L245" s="15" t="s">
        <v>413</v>
      </c>
      <c r="M245" s="15" t="s">
        <v>1240</v>
      </c>
      <c r="N245" s="22">
        <v>20</v>
      </c>
      <c r="O245" s="22">
        <v>20</v>
      </c>
      <c r="P245" s="22">
        <v>0</v>
      </c>
      <c r="Q245" s="22">
        <v>14</v>
      </c>
      <c r="R245" s="22">
        <v>200</v>
      </c>
      <c r="S245" s="22">
        <v>200</v>
      </c>
      <c r="T245" s="22">
        <v>0</v>
      </c>
      <c r="U245" s="22">
        <v>150</v>
      </c>
      <c r="V245" s="22">
        <v>300</v>
      </c>
      <c r="W245" s="15" t="s">
        <v>1241</v>
      </c>
      <c r="X245" s="15" t="s">
        <v>1242</v>
      </c>
      <c r="Y245" s="15"/>
    </row>
    <row r="246" s="5" customFormat="1" ht="133" customHeight="1" spans="1:25">
      <c r="A246" s="15">
        <v>241</v>
      </c>
      <c r="B246" s="15" t="s">
        <v>53</v>
      </c>
      <c r="C246" s="15" t="s">
        <v>536</v>
      </c>
      <c r="D246" s="15" t="s">
        <v>537</v>
      </c>
      <c r="E246" s="15" t="s">
        <v>413</v>
      </c>
      <c r="F246" s="15" t="s">
        <v>1243</v>
      </c>
      <c r="G246" s="15" t="s">
        <v>1244</v>
      </c>
      <c r="H246" s="15" t="s">
        <v>37</v>
      </c>
      <c r="I246" s="15" t="s">
        <v>1243</v>
      </c>
      <c r="J246" s="22">
        <v>2023.04</v>
      </c>
      <c r="K246" s="22">
        <v>2023.12</v>
      </c>
      <c r="L246" s="15" t="s">
        <v>1243</v>
      </c>
      <c r="M246" s="15" t="s">
        <v>1245</v>
      </c>
      <c r="N246" s="22">
        <v>30</v>
      </c>
      <c r="O246" s="22">
        <v>10</v>
      </c>
      <c r="P246" s="22">
        <v>20</v>
      </c>
      <c r="Q246" s="22">
        <v>1</v>
      </c>
      <c r="R246" s="22">
        <v>2</v>
      </c>
      <c r="S246" s="22">
        <v>5</v>
      </c>
      <c r="T246" s="22">
        <v>0</v>
      </c>
      <c r="U246" s="22">
        <v>2</v>
      </c>
      <c r="V246" s="22">
        <v>5</v>
      </c>
      <c r="W246" s="15" t="s">
        <v>1246</v>
      </c>
      <c r="X246" s="15" t="s">
        <v>1247</v>
      </c>
      <c r="Y246" s="15"/>
    </row>
    <row r="247" s="5" customFormat="1" ht="120" customHeight="1" spans="1:25">
      <c r="A247" s="15">
        <v>242</v>
      </c>
      <c r="B247" s="15" t="s">
        <v>53</v>
      </c>
      <c r="C247" s="15" t="s">
        <v>536</v>
      </c>
      <c r="D247" s="15" t="s">
        <v>537</v>
      </c>
      <c r="E247" s="15" t="s">
        <v>413</v>
      </c>
      <c r="F247" s="15" t="s">
        <v>1248</v>
      </c>
      <c r="G247" s="15" t="s">
        <v>1249</v>
      </c>
      <c r="H247" s="15" t="s">
        <v>37</v>
      </c>
      <c r="I247" s="15" t="s">
        <v>1248</v>
      </c>
      <c r="J247" s="22">
        <v>2023.02</v>
      </c>
      <c r="K247" s="22">
        <v>2023.12</v>
      </c>
      <c r="L247" s="15" t="s">
        <v>1248</v>
      </c>
      <c r="M247" s="15" t="s">
        <v>1250</v>
      </c>
      <c r="N247" s="22">
        <v>15</v>
      </c>
      <c r="O247" s="22">
        <v>10</v>
      </c>
      <c r="P247" s="22">
        <v>5</v>
      </c>
      <c r="Q247" s="22">
        <v>1</v>
      </c>
      <c r="R247" s="22">
        <v>2</v>
      </c>
      <c r="S247" s="22">
        <v>5</v>
      </c>
      <c r="T247" s="22">
        <v>0</v>
      </c>
      <c r="U247" s="22">
        <v>2</v>
      </c>
      <c r="V247" s="22">
        <v>5</v>
      </c>
      <c r="W247" s="15" t="s">
        <v>1251</v>
      </c>
      <c r="X247" s="15" t="s">
        <v>1247</v>
      </c>
      <c r="Y247" s="15"/>
    </row>
    <row r="248" s="5" customFormat="1" ht="119" customHeight="1" spans="1:25">
      <c r="A248" s="15">
        <v>243</v>
      </c>
      <c r="B248" s="15" t="s">
        <v>53</v>
      </c>
      <c r="C248" s="15" t="s">
        <v>536</v>
      </c>
      <c r="D248" s="15" t="s">
        <v>537</v>
      </c>
      <c r="E248" s="15" t="s">
        <v>413</v>
      </c>
      <c r="F248" s="15" t="s">
        <v>1207</v>
      </c>
      <c r="G248" s="15" t="s">
        <v>1252</v>
      </c>
      <c r="H248" s="15" t="s">
        <v>37</v>
      </c>
      <c r="I248" s="15" t="s">
        <v>1207</v>
      </c>
      <c r="J248" s="22">
        <v>2023.03</v>
      </c>
      <c r="K248" s="22">
        <v>2023.12</v>
      </c>
      <c r="L248" s="15" t="s">
        <v>1207</v>
      </c>
      <c r="M248" s="15" t="s">
        <v>1253</v>
      </c>
      <c r="N248" s="22">
        <v>15</v>
      </c>
      <c r="O248" s="22">
        <v>10</v>
      </c>
      <c r="P248" s="22">
        <v>5</v>
      </c>
      <c r="Q248" s="22">
        <v>1</v>
      </c>
      <c r="R248" s="22">
        <v>3</v>
      </c>
      <c r="S248" s="22">
        <v>6</v>
      </c>
      <c r="T248" s="22">
        <v>0</v>
      </c>
      <c r="U248" s="22">
        <v>3</v>
      </c>
      <c r="V248" s="22">
        <v>6</v>
      </c>
      <c r="W248" s="15" t="s">
        <v>1254</v>
      </c>
      <c r="X248" s="15" t="s">
        <v>1255</v>
      </c>
      <c r="Y248" s="15"/>
    </row>
    <row r="249" s="5" customFormat="1" ht="110" customHeight="1" spans="1:25">
      <c r="A249" s="15">
        <v>244</v>
      </c>
      <c r="B249" s="15" t="s">
        <v>53</v>
      </c>
      <c r="C249" s="16" t="s">
        <v>536</v>
      </c>
      <c r="D249" s="16" t="s">
        <v>537</v>
      </c>
      <c r="E249" s="16" t="s">
        <v>420</v>
      </c>
      <c r="F249" s="16" t="s">
        <v>421</v>
      </c>
      <c r="G249" s="16" t="s">
        <v>1256</v>
      </c>
      <c r="H249" s="16" t="s">
        <v>79</v>
      </c>
      <c r="I249" s="16" t="s">
        <v>421</v>
      </c>
      <c r="J249" s="22">
        <v>2023.03</v>
      </c>
      <c r="K249" s="22">
        <v>2023.12</v>
      </c>
      <c r="L249" s="16" t="s">
        <v>421</v>
      </c>
      <c r="M249" s="16" t="s">
        <v>1257</v>
      </c>
      <c r="N249" s="23">
        <v>10</v>
      </c>
      <c r="O249" s="23">
        <v>10</v>
      </c>
      <c r="P249" s="23">
        <v>0</v>
      </c>
      <c r="Q249" s="23">
        <v>1</v>
      </c>
      <c r="R249" s="23">
        <v>50</v>
      </c>
      <c r="S249" s="23">
        <v>50</v>
      </c>
      <c r="T249" s="23">
        <v>0</v>
      </c>
      <c r="U249" s="23">
        <v>50</v>
      </c>
      <c r="V249" s="23">
        <v>50</v>
      </c>
      <c r="W249" s="16" t="s">
        <v>1258</v>
      </c>
      <c r="X249" s="16" t="s">
        <v>1259</v>
      </c>
      <c r="Y249" s="16"/>
    </row>
    <row r="250" s="5" customFormat="1" ht="176" customHeight="1" spans="1:25">
      <c r="A250" s="15">
        <v>245</v>
      </c>
      <c r="B250" s="15" t="s">
        <v>53</v>
      </c>
      <c r="C250" s="16" t="s">
        <v>536</v>
      </c>
      <c r="D250" s="16" t="s">
        <v>537</v>
      </c>
      <c r="E250" s="16" t="s">
        <v>420</v>
      </c>
      <c r="F250" s="16" t="s">
        <v>421</v>
      </c>
      <c r="G250" s="16" t="s">
        <v>1260</v>
      </c>
      <c r="H250" s="16" t="s">
        <v>79</v>
      </c>
      <c r="I250" s="16" t="s">
        <v>421</v>
      </c>
      <c r="J250" s="22">
        <v>2023.03</v>
      </c>
      <c r="K250" s="22">
        <v>2023.12</v>
      </c>
      <c r="L250" s="16" t="s">
        <v>421</v>
      </c>
      <c r="M250" s="16" t="s">
        <v>1261</v>
      </c>
      <c r="N250" s="23">
        <v>20</v>
      </c>
      <c r="O250" s="23">
        <v>20</v>
      </c>
      <c r="P250" s="23">
        <v>0</v>
      </c>
      <c r="Q250" s="23">
        <v>1</v>
      </c>
      <c r="R250" s="23">
        <v>100</v>
      </c>
      <c r="S250" s="23">
        <v>100</v>
      </c>
      <c r="T250" s="23">
        <v>0</v>
      </c>
      <c r="U250" s="23">
        <v>100</v>
      </c>
      <c r="V250" s="23">
        <v>100</v>
      </c>
      <c r="W250" s="16" t="s">
        <v>1262</v>
      </c>
      <c r="X250" s="16" t="s">
        <v>1263</v>
      </c>
      <c r="Y250" s="16"/>
    </row>
    <row r="251" s="5" customFormat="1" ht="114" customHeight="1" spans="1:25">
      <c r="A251" s="15">
        <v>246</v>
      </c>
      <c r="B251" s="15" t="s">
        <v>53</v>
      </c>
      <c r="C251" s="16" t="s">
        <v>536</v>
      </c>
      <c r="D251" s="43" t="s">
        <v>1115</v>
      </c>
      <c r="E251" s="16" t="s">
        <v>420</v>
      </c>
      <c r="F251" s="16" t="s">
        <v>421</v>
      </c>
      <c r="G251" s="16" t="s">
        <v>1264</v>
      </c>
      <c r="H251" s="16" t="s">
        <v>79</v>
      </c>
      <c r="I251" s="16" t="s">
        <v>421</v>
      </c>
      <c r="J251" s="22">
        <v>2023.03</v>
      </c>
      <c r="K251" s="22">
        <v>2023.12</v>
      </c>
      <c r="L251" s="16" t="s">
        <v>421</v>
      </c>
      <c r="M251" s="16" t="s">
        <v>1265</v>
      </c>
      <c r="N251" s="23">
        <v>10</v>
      </c>
      <c r="O251" s="23">
        <v>10</v>
      </c>
      <c r="P251" s="23">
        <v>0</v>
      </c>
      <c r="Q251" s="23">
        <v>1</v>
      </c>
      <c r="R251" s="23">
        <v>23</v>
      </c>
      <c r="S251" s="23">
        <v>60</v>
      </c>
      <c r="T251" s="23">
        <v>0</v>
      </c>
      <c r="U251" s="23">
        <v>23</v>
      </c>
      <c r="V251" s="23">
        <v>60</v>
      </c>
      <c r="W251" s="43" t="s">
        <v>1266</v>
      </c>
      <c r="X251" s="43" t="s">
        <v>1267</v>
      </c>
      <c r="Y251" s="16"/>
    </row>
    <row r="252" s="5" customFormat="1" ht="132" customHeight="1" spans="1:25">
      <c r="A252" s="15">
        <v>247</v>
      </c>
      <c r="B252" s="15" t="s">
        <v>53</v>
      </c>
      <c r="C252" s="16" t="s">
        <v>536</v>
      </c>
      <c r="D252" s="16" t="s">
        <v>1115</v>
      </c>
      <c r="E252" s="16" t="s">
        <v>420</v>
      </c>
      <c r="F252" s="16" t="s">
        <v>434</v>
      </c>
      <c r="G252" s="16" t="s">
        <v>1268</v>
      </c>
      <c r="H252" s="16" t="s">
        <v>79</v>
      </c>
      <c r="I252" s="16" t="s">
        <v>434</v>
      </c>
      <c r="J252" s="22">
        <v>2023.03</v>
      </c>
      <c r="K252" s="22">
        <v>2023.12</v>
      </c>
      <c r="L252" s="16" t="s">
        <v>434</v>
      </c>
      <c r="M252" s="16" t="s">
        <v>1269</v>
      </c>
      <c r="N252" s="23">
        <v>20</v>
      </c>
      <c r="O252" s="23">
        <v>20</v>
      </c>
      <c r="P252" s="23">
        <v>0</v>
      </c>
      <c r="Q252" s="23">
        <v>1</v>
      </c>
      <c r="R252" s="23">
        <v>64</v>
      </c>
      <c r="S252" s="23">
        <v>160</v>
      </c>
      <c r="T252" s="23">
        <v>1</v>
      </c>
      <c r="U252" s="23">
        <v>64</v>
      </c>
      <c r="V252" s="23">
        <v>160</v>
      </c>
      <c r="W252" s="16" t="s">
        <v>1270</v>
      </c>
      <c r="X252" s="16" t="s">
        <v>1271</v>
      </c>
      <c r="Y252" s="16"/>
    </row>
    <row r="253" s="5" customFormat="1" ht="145" customHeight="1" spans="1:25">
      <c r="A253" s="15">
        <v>248</v>
      </c>
      <c r="B253" s="15" t="s">
        <v>53</v>
      </c>
      <c r="C253" s="16" t="s">
        <v>536</v>
      </c>
      <c r="D253" s="16" t="s">
        <v>1115</v>
      </c>
      <c r="E253" s="16" t="s">
        <v>420</v>
      </c>
      <c r="F253" s="16" t="s">
        <v>434</v>
      </c>
      <c r="G253" s="16" t="s">
        <v>1272</v>
      </c>
      <c r="H253" s="16" t="s">
        <v>79</v>
      </c>
      <c r="I253" s="16" t="s">
        <v>434</v>
      </c>
      <c r="J253" s="22">
        <v>2023.03</v>
      </c>
      <c r="K253" s="22">
        <v>2023.12</v>
      </c>
      <c r="L253" s="16" t="s">
        <v>434</v>
      </c>
      <c r="M253" s="16" t="s">
        <v>1273</v>
      </c>
      <c r="N253" s="23">
        <v>30</v>
      </c>
      <c r="O253" s="23">
        <v>30</v>
      </c>
      <c r="P253" s="23">
        <v>0</v>
      </c>
      <c r="Q253" s="23">
        <v>1</v>
      </c>
      <c r="R253" s="23">
        <v>64</v>
      </c>
      <c r="S253" s="23">
        <v>160</v>
      </c>
      <c r="T253" s="23">
        <v>1</v>
      </c>
      <c r="U253" s="23">
        <v>64</v>
      </c>
      <c r="V253" s="23">
        <v>160</v>
      </c>
      <c r="W253" s="16" t="s">
        <v>1274</v>
      </c>
      <c r="X253" s="16" t="s">
        <v>1275</v>
      </c>
      <c r="Y253" s="16"/>
    </row>
    <row r="254" s="5" customFormat="1" ht="124" customHeight="1" spans="1:25">
      <c r="A254" s="15">
        <v>249</v>
      </c>
      <c r="B254" s="15" t="s">
        <v>53</v>
      </c>
      <c r="C254" s="16" t="s">
        <v>536</v>
      </c>
      <c r="D254" s="16" t="s">
        <v>1115</v>
      </c>
      <c r="E254" s="16" t="s">
        <v>420</v>
      </c>
      <c r="F254" s="16" t="s">
        <v>434</v>
      </c>
      <c r="G254" s="16" t="s">
        <v>1276</v>
      </c>
      <c r="H254" s="16" t="s">
        <v>79</v>
      </c>
      <c r="I254" s="16" t="s">
        <v>434</v>
      </c>
      <c r="J254" s="22">
        <v>2023.03</v>
      </c>
      <c r="K254" s="22">
        <v>2023.12</v>
      </c>
      <c r="L254" s="16" t="s">
        <v>434</v>
      </c>
      <c r="M254" s="16" t="s">
        <v>1277</v>
      </c>
      <c r="N254" s="23">
        <v>6</v>
      </c>
      <c r="O254" s="23">
        <v>6</v>
      </c>
      <c r="P254" s="23">
        <v>0</v>
      </c>
      <c r="Q254" s="23">
        <v>1</v>
      </c>
      <c r="R254" s="23">
        <v>64</v>
      </c>
      <c r="S254" s="23">
        <v>160</v>
      </c>
      <c r="T254" s="23">
        <v>1</v>
      </c>
      <c r="U254" s="23">
        <v>64</v>
      </c>
      <c r="V254" s="23">
        <v>160</v>
      </c>
      <c r="W254" s="16" t="s">
        <v>1278</v>
      </c>
      <c r="X254" s="16" t="s">
        <v>1279</v>
      </c>
      <c r="Y254" s="16"/>
    </row>
    <row r="255" s="5" customFormat="1" ht="135" customHeight="1" spans="1:25">
      <c r="A255" s="15">
        <v>250</v>
      </c>
      <c r="B255" s="15" t="s">
        <v>53</v>
      </c>
      <c r="C255" s="16" t="s">
        <v>536</v>
      </c>
      <c r="D255" s="16" t="s">
        <v>1115</v>
      </c>
      <c r="E255" s="16" t="s">
        <v>420</v>
      </c>
      <c r="F255" s="16" t="s">
        <v>434</v>
      </c>
      <c r="G255" s="16" t="s">
        <v>1280</v>
      </c>
      <c r="H255" s="16" t="s">
        <v>79</v>
      </c>
      <c r="I255" s="16" t="s">
        <v>434</v>
      </c>
      <c r="J255" s="22">
        <v>2023.03</v>
      </c>
      <c r="K255" s="22">
        <v>2023.12</v>
      </c>
      <c r="L255" s="16" t="s">
        <v>434</v>
      </c>
      <c r="M255" s="16" t="s">
        <v>1281</v>
      </c>
      <c r="N255" s="23">
        <v>20</v>
      </c>
      <c r="O255" s="23">
        <v>20</v>
      </c>
      <c r="P255" s="23">
        <v>0</v>
      </c>
      <c r="Q255" s="23">
        <v>1</v>
      </c>
      <c r="R255" s="23">
        <v>64</v>
      </c>
      <c r="S255" s="23">
        <v>160</v>
      </c>
      <c r="T255" s="23">
        <v>1</v>
      </c>
      <c r="U255" s="23">
        <v>64</v>
      </c>
      <c r="V255" s="23">
        <v>160</v>
      </c>
      <c r="W255" s="16" t="s">
        <v>1282</v>
      </c>
      <c r="X255" s="16" t="s">
        <v>1271</v>
      </c>
      <c r="Y255" s="16"/>
    </row>
    <row r="256" s="5" customFormat="1" ht="123" customHeight="1" spans="1:25">
      <c r="A256" s="15">
        <v>251</v>
      </c>
      <c r="B256" s="15" t="s">
        <v>53</v>
      </c>
      <c r="C256" s="16" t="s">
        <v>536</v>
      </c>
      <c r="D256" s="43" t="s">
        <v>1115</v>
      </c>
      <c r="E256" s="16" t="s">
        <v>420</v>
      </c>
      <c r="F256" s="16" t="s">
        <v>434</v>
      </c>
      <c r="G256" s="16" t="s">
        <v>1283</v>
      </c>
      <c r="H256" s="16" t="s">
        <v>79</v>
      </c>
      <c r="I256" s="16" t="s">
        <v>421</v>
      </c>
      <c r="J256" s="22">
        <v>2023.03</v>
      </c>
      <c r="K256" s="22">
        <v>2023.12</v>
      </c>
      <c r="L256" s="16" t="s">
        <v>434</v>
      </c>
      <c r="M256" s="16" t="s">
        <v>1284</v>
      </c>
      <c r="N256" s="23">
        <v>20</v>
      </c>
      <c r="O256" s="23">
        <v>20</v>
      </c>
      <c r="P256" s="23">
        <v>0</v>
      </c>
      <c r="Q256" s="23">
        <v>1</v>
      </c>
      <c r="R256" s="23">
        <v>64</v>
      </c>
      <c r="S256" s="23">
        <v>64</v>
      </c>
      <c r="T256" s="23">
        <v>1</v>
      </c>
      <c r="U256" s="23">
        <v>64</v>
      </c>
      <c r="V256" s="23">
        <v>64</v>
      </c>
      <c r="W256" s="43" t="s">
        <v>1285</v>
      </c>
      <c r="X256" s="43" t="s">
        <v>1286</v>
      </c>
      <c r="Y256" s="16"/>
    </row>
    <row r="257" s="5" customFormat="1" ht="144" customHeight="1" spans="1:25">
      <c r="A257" s="15">
        <v>252</v>
      </c>
      <c r="B257" s="15" t="s">
        <v>53</v>
      </c>
      <c r="C257" s="16" t="s">
        <v>536</v>
      </c>
      <c r="D257" s="43" t="s">
        <v>1069</v>
      </c>
      <c r="E257" s="16" t="s">
        <v>420</v>
      </c>
      <c r="F257" s="16" t="s">
        <v>442</v>
      </c>
      <c r="G257" s="16" t="s">
        <v>1287</v>
      </c>
      <c r="H257" s="16" t="s">
        <v>79</v>
      </c>
      <c r="I257" s="16" t="s">
        <v>442</v>
      </c>
      <c r="J257" s="22">
        <v>2023.03</v>
      </c>
      <c r="K257" s="22">
        <v>2023.12</v>
      </c>
      <c r="L257" s="16" t="s">
        <v>442</v>
      </c>
      <c r="M257" s="43" t="s">
        <v>1288</v>
      </c>
      <c r="N257" s="23">
        <v>33</v>
      </c>
      <c r="O257" s="23">
        <v>33</v>
      </c>
      <c r="P257" s="23">
        <v>0</v>
      </c>
      <c r="Q257" s="23">
        <v>1</v>
      </c>
      <c r="R257" s="23">
        <v>99</v>
      </c>
      <c r="S257" s="23">
        <v>99</v>
      </c>
      <c r="T257" s="23">
        <v>0</v>
      </c>
      <c r="U257" s="23">
        <v>99</v>
      </c>
      <c r="V257" s="23">
        <v>99</v>
      </c>
      <c r="W257" s="16" t="s">
        <v>1289</v>
      </c>
      <c r="X257" s="16" t="s">
        <v>1290</v>
      </c>
      <c r="Y257" s="16"/>
    </row>
    <row r="258" s="5" customFormat="1" ht="180" customHeight="1" spans="1:25">
      <c r="A258" s="15">
        <v>253</v>
      </c>
      <c r="B258" s="15" t="s">
        <v>53</v>
      </c>
      <c r="C258" s="16" t="s">
        <v>536</v>
      </c>
      <c r="D258" s="16" t="s">
        <v>1115</v>
      </c>
      <c r="E258" s="16" t="s">
        <v>420</v>
      </c>
      <c r="F258" s="16" t="s">
        <v>459</v>
      </c>
      <c r="G258" s="16" t="s">
        <v>1291</v>
      </c>
      <c r="H258" s="16" t="s">
        <v>79</v>
      </c>
      <c r="I258" s="16" t="s">
        <v>459</v>
      </c>
      <c r="J258" s="22">
        <v>2023.03</v>
      </c>
      <c r="K258" s="22">
        <v>2023.12</v>
      </c>
      <c r="L258" s="16" t="s">
        <v>459</v>
      </c>
      <c r="M258" s="16" t="s">
        <v>1292</v>
      </c>
      <c r="N258" s="23">
        <v>27</v>
      </c>
      <c r="O258" s="23">
        <v>27</v>
      </c>
      <c r="P258" s="23">
        <v>0</v>
      </c>
      <c r="Q258" s="23">
        <v>1</v>
      </c>
      <c r="R258" s="23">
        <v>69</v>
      </c>
      <c r="S258" s="23">
        <v>69</v>
      </c>
      <c r="T258" s="23">
        <v>1</v>
      </c>
      <c r="U258" s="23">
        <v>69</v>
      </c>
      <c r="V258" s="23">
        <v>69</v>
      </c>
      <c r="W258" s="16" t="s">
        <v>1293</v>
      </c>
      <c r="X258" s="16" t="s">
        <v>1294</v>
      </c>
      <c r="Y258" s="16"/>
    </row>
    <row r="259" s="5" customFormat="1" ht="128" customHeight="1" spans="1:25">
      <c r="A259" s="15">
        <v>254</v>
      </c>
      <c r="B259" s="15" t="s">
        <v>53</v>
      </c>
      <c r="C259" s="16" t="s">
        <v>536</v>
      </c>
      <c r="D259" s="16" t="s">
        <v>647</v>
      </c>
      <c r="E259" s="16" t="s">
        <v>420</v>
      </c>
      <c r="F259" s="16" t="s">
        <v>459</v>
      </c>
      <c r="G259" s="16" t="s">
        <v>1295</v>
      </c>
      <c r="H259" s="16" t="s">
        <v>79</v>
      </c>
      <c r="I259" s="16" t="s">
        <v>459</v>
      </c>
      <c r="J259" s="22">
        <v>2023.03</v>
      </c>
      <c r="K259" s="22">
        <v>2023.12</v>
      </c>
      <c r="L259" s="16" t="s">
        <v>459</v>
      </c>
      <c r="M259" s="16" t="s">
        <v>1296</v>
      </c>
      <c r="N259" s="23">
        <v>10</v>
      </c>
      <c r="O259" s="23">
        <v>10</v>
      </c>
      <c r="P259" s="23">
        <v>0</v>
      </c>
      <c r="Q259" s="23">
        <v>1</v>
      </c>
      <c r="R259" s="23">
        <v>69</v>
      </c>
      <c r="S259" s="23">
        <v>69</v>
      </c>
      <c r="T259" s="23">
        <v>1</v>
      </c>
      <c r="U259" s="23">
        <v>69</v>
      </c>
      <c r="V259" s="23">
        <v>69</v>
      </c>
      <c r="W259" s="16" t="s">
        <v>1297</v>
      </c>
      <c r="X259" s="16" t="s">
        <v>1298</v>
      </c>
      <c r="Y259" s="16"/>
    </row>
    <row r="260" s="5" customFormat="1" ht="138" customHeight="1" spans="1:25">
      <c r="A260" s="15">
        <v>255</v>
      </c>
      <c r="B260" s="15" t="s">
        <v>53</v>
      </c>
      <c r="C260" s="16" t="s">
        <v>536</v>
      </c>
      <c r="D260" s="16" t="s">
        <v>647</v>
      </c>
      <c r="E260" s="16" t="s">
        <v>420</v>
      </c>
      <c r="F260" s="16" t="s">
        <v>459</v>
      </c>
      <c r="G260" s="16" t="s">
        <v>1299</v>
      </c>
      <c r="H260" s="16" t="s">
        <v>79</v>
      </c>
      <c r="I260" s="16" t="s">
        <v>459</v>
      </c>
      <c r="J260" s="22">
        <v>2023.03</v>
      </c>
      <c r="K260" s="22">
        <v>2023.12</v>
      </c>
      <c r="L260" s="16" t="s">
        <v>459</v>
      </c>
      <c r="M260" s="16" t="s">
        <v>1300</v>
      </c>
      <c r="N260" s="23">
        <v>15</v>
      </c>
      <c r="O260" s="23">
        <v>15</v>
      </c>
      <c r="P260" s="23">
        <v>0</v>
      </c>
      <c r="Q260" s="23">
        <v>1</v>
      </c>
      <c r="R260" s="23">
        <v>17</v>
      </c>
      <c r="S260" s="23">
        <v>43</v>
      </c>
      <c r="T260" s="23">
        <v>1</v>
      </c>
      <c r="U260" s="23">
        <v>17</v>
      </c>
      <c r="V260" s="23">
        <v>43</v>
      </c>
      <c r="W260" s="16" t="s">
        <v>1301</v>
      </c>
      <c r="X260" s="16" t="s">
        <v>1302</v>
      </c>
      <c r="Y260" s="16"/>
    </row>
    <row r="261" s="5" customFormat="1" ht="162" customHeight="1" spans="1:25">
      <c r="A261" s="15">
        <v>256</v>
      </c>
      <c r="B261" s="15" t="s">
        <v>53</v>
      </c>
      <c r="C261" s="16" t="s">
        <v>751</v>
      </c>
      <c r="D261" s="43" t="s">
        <v>752</v>
      </c>
      <c r="E261" s="16" t="s">
        <v>420</v>
      </c>
      <c r="F261" s="16" t="s">
        <v>1303</v>
      </c>
      <c r="G261" s="16" t="s">
        <v>1304</v>
      </c>
      <c r="H261" s="16" t="s">
        <v>79</v>
      </c>
      <c r="I261" s="16" t="s">
        <v>1303</v>
      </c>
      <c r="J261" s="22">
        <v>2023.03</v>
      </c>
      <c r="K261" s="22">
        <v>2023.12</v>
      </c>
      <c r="L261" s="16" t="s">
        <v>1303</v>
      </c>
      <c r="M261" s="16" t="s">
        <v>1305</v>
      </c>
      <c r="N261" s="23">
        <v>10</v>
      </c>
      <c r="O261" s="23">
        <v>10</v>
      </c>
      <c r="P261" s="23">
        <v>0</v>
      </c>
      <c r="Q261" s="23">
        <v>1</v>
      </c>
      <c r="R261" s="23">
        <v>12</v>
      </c>
      <c r="S261" s="23">
        <v>20</v>
      </c>
      <c r="T261" s="23">
        <v>1</v>
      </c>
      <c r="U261" s="23">
        <v>12</v>
      </c>
      <c r="V261" s="23">
        <v>20</v>
      </c>
      <c r="W261" s="16" t="s">
        <v>1306</v>
      </c>
      <c r="X261" s="16" t="s">
        <v>1307</v>
      </c>
      <c r="Y261" s="16"/>
    </row>
    <row r="262" s="5" customFormat="1" ht="105" customHeight="1" spans="1:25">
      <c r="A262" s="15">
        <v>257</v>
      </c>
      <c r="B262" s="15" t="s">
        <v>53</v>
      </c>
      <c r="C262" s="16" t="s">
        <v>536</v>
      </c>
      <c r="D262" s="16" t="s">
        <v>537</v>
      </c>
      <c r="E262" s="16" t="s">
        <v>420</v>
      </c>
      <c r="F262" s="16" t="s">
        <v>1308</v>
      </c>
      <c r="G262" s="16" t="s">
        <v>1309</v>
      </c>
      <c r="H262" s="16" t="s">
        <v>79</v>
      </c>
      <c r="I262" s="16" t="s">
        <v>1308</v>
      </c>
      <c r="J262" s="22">
        <v>2023.03</v>
      </c>
      <c r="K262" s="22">
        <v>2023.12</v>
      </c>
      <c r="L262" s="16" t="s">
        <v>1308</v>
      </c>
      <c r="M262" s="16" t="s">
        <v>1310</v>
      </c>
      <c r="N262" s="23">
        <v>4</v>
      </c>
      <c r="O262" s="23">
        <v>4</v>
      </c>
      <c r="P262" s="23">
        <v>0</v>
      </c>
      <c r="Q262" s="23">
        <v>1</v>
      </c>
      <c r="R262" s="23">
        <v>8</v>
      </c>
      <c r="S262" s="23">
        <v>19</v>
      </c>
      <c r="T262" s="23">
        <v>0</v>
      </c>
      <c r="U262" s="23">
        <v>8</v>
      </c>
      <c r="V262" s="23">
        <v>19</v>
      </c>
      <c r="W262" s="16" t="s">
        <v>1311</v>
      </c>
      <c r="X262" s="16" t="s">
        <v>1312</v>
      </c>
      <c r="Y262" s="16"/>
    </row>
    <row r="263" s="5" customFormat="1" ht="131" customHeight="1" spans="1:25">
      <c r="A263" s="15">
        <v>258</v>
      </c>
      <c r="B263" s="15" t="s">
        <v>53</v>
      </c>
      <c r="C263" s="16" t="s">
        <v>536</v>
      </c>
      <c r="D263" s="43" t="s">
        <v>647</v>
      </c>
      <c r="E263" s="16" t="s">
        <v>420</v>
      </c>
      <c r="F263" s="16" t="s">
        <v>1313</v>
      </c>
      <c r="G263" s="16" t="s">
        <v>1314</v>
      </c>
      <c r="H263" s="16" t="s">
        <v>79</v>
      </c>
      <c r="I263" s="16" t="s">
        <v>1313</v>
      </c>
      <c r="J263" s="22">
        <v>2023.03</v>
      </c>
      <c r="K263" s="22">
        <v>2023.12</v>
      </c>
      <c r="L263" s="16" t="s">
        <v>1313</v>
      </c>
      <c r="M263" s="16" t="s">
        <v>1315</v>
      </c>
      <c r="N263" s="23">
        <v>2</v>
      </c>
      <c r="O263" s="23">
        <v>2</v>
      </c>
      <c r="P263" s="23">
        <v>0</v>
      </c>
      <c r="Q263" s="23">
        <v>1</v>
      </c>
      <c r="R263" s="23">
        <v>5</v>
      </c>
      <c r="S263" s="23">
        <v>13</v>
      </c>
      <c r="T263" s="23">
        <v>0</v>
      </c>
      <c r="U263" s="23">
        <v>5</v>
      </c>
      <c r="V263" s="23">
        <v>13</v>
      </c>
      <c r="W263" s="16" t="s">
        <v>1316</v>
      </c>
      <c r="X263" s="16" t="s">
        <v>1317</v>
      </c>
      <c r="Y263" s="16"/>
    </row>
    <row r="264" s="5" customFormat="1" ht="111" customHeight="1" spans="1:25">
      <c r="A264" s="15">
        <v>259</v>
      </c>
      <c r="B264" s="15" t="s">
        <v>53</v>
      </c>
      <c r="C264" s="16" t="s">
        <v>536</v>
      </c>
      <c r="D264" s="16" t="s">
        <v>537</v>
      </c>
      <c r="E264" s="16" t="s">
        <v>420</v>
      </c>
      <c r="F264" s="16" t="s">
        <v>459</v>
      </c>
      <c r="G264" s="16" t="s">
        <v>1318</v>
      </c>
      <c r="H264" s="16" t="s">
        <v>79</v>
      </c>
      <c r="I264" s="16" t="s">
        <v>459</v>
      </c>
      <c r="J264" s="22">
        <v>2023.03</v>
      </c>
      <c r="K264" s="22">
        <v>2023.12</v>
      </c>
      <c r="L264" s="16" t="s">
        <v>459</v>
      </c>
      <c r="M264" s="16" t="s">
        <v>1319</v>
      </c>
      <c r="N264" s="23">
        <v>2</v>
      </c>
      <c r="O264" s="23">
        <v>2</v>
      </c>
      <c r="P264" s="23">
        <v>0</v>
      </c>
      <c r="Q264" s="23">
        <v>1</v>
      </c>
      <c r="R264" s="23">
        <v>4</v>
      </c>
      <c r="S264" s="23">
        <v>8</v>
      </c>
      <c r="T264" s="23">
        <v>1</v>
      </c>
      <c r="U264" s="23">
        <v>4</v>
      </c>
      <c r="V264" s="23">
        <v>8</v>
      </c>
      <c r="W264" s="16" t="s">
        <v>1320</v>
      </c>
      <c r="X264" s="16" t="s">
        <v>1321</v>
      </c>
      <c r="Y264" s="16"/>
    </row>
    <row r="265" s="5" customFormat="1" ht="116" customHeight="1" spans="1:25">
      <c r="A265" s="15">
        <v>260</v>
      </c>
      <c r="B265" s="15" t="s">
        <v>53</v>
      </c>
      <c r="C265" s="16" t="s">
        <v>536</v>
      </c>
      <c r="D265" s="16" t="s">
        <v>537</v>
      </c>
      <c r="E265" s="16" t="s">
        <v>420</v>
      </c>
      <c r="F265" s="16" t="s">
        <v>1322</v>
      </c>
      <c r="G265" s="16" t="s">
        <v>1323</v>
      </c>
      <c r="H265" s="16" t="s">
        <v>79</v>
      </c>
      <c r="I265" s="16" t="s">
        <v>1322</v>
      </c>
      <c r="J265" s="22">
        <v>2023.03</v>
      </c>
      <c r="K265" s="22">
        <v>2023.12</v>
      </c>
      <c r="L265" s="16" t="s">
        <v>1322</v>
      </c>
      <c r="M265" s="16" t="s">
        <v>1324</v>
      </c>
      <c r="N265" s="23">
        <v>6</v>
      </c>
      <c r="O265" s="23">
        <v>6</v>
      </c>
      <c r="P265" s="23">
        <v>0</v>
      </c>
      <c r="Q265" s="23">
        <v>1</v>
      </c>
      <c r="R265" s="23">
        <v>3</v>
      </c>
      <c r="S265" s="23">
        <v>9</v>
      </c>
      <c r="T265" s="23">
        <v>0</v>
      </c>
      <c r="U265" s="23">
        <v>3</v>
      </c>
      <c r="V265" s="23">
        <v>9</v>
      </c>
      <c r="W265" s="16" t="s">
        <v>1325</v>
      </c>
      <c r="X265" s="16" t="s">
        <v>1326</v>
      </c>
      <c r="Y265" s="16"/>
    </row>
    <row r="266" s="5" customFormat="1" ht="124" customHeight="1" spans="1:25">
      <c r="A266" s="15">
        <v>261</v>
      </c>
      <c r="B266" s="15" t="s">
        <v>53</v>
      </c>
      <c r="C266" s="16" t="s">
        <v>751</v>
      </c>
      <c r="D266" s="43" t="s">
        <v>1133</v>
      </c>
      <c r="E266" s="16" t="s">
        <v>420</v>
      </c>
      <c r="F266" s="16" t="s">
        <v>1327</v>
      </c>
      <c r="G266" s="16" t="s">
        <v>1328</v>
      </c>
      <c r="H266" s="16" t="s">
        <v>79</v>
      </c>
      <c r="I266" s="16" t="s">
        <v>1327</v>
      </c>
      <c r="J266" s="22">
        <v>2023.03</v>
      </c>
      <c r="K266" s="22">
        <v>2023.12</v>
      </c>
      <c r="L266" s="16" t="s">
        <v>1327</v>
      </c>
      <c r="M266" s="16" t="s">
        <v>1329</v>
      </c>
      <c r="N266" s="23">
        <v>6</v>
      </c>
      <c r="O266" s="23">
        <v>6</v>
      </c>
      <c r="P266" s="23">
        <v>0</v>
      </c>
      <c r="Q266" s="23">
        <v>1</v>
      </c>
      <c r="R266" s="23">
        <v>35</v>
      </c>
      <c r="S266" s="23">
        <v>35</v>
      </c>
      <c r="T266" s="23">
        <v>0</v>
      </c>
      <c r="U266" s="23">
        <v>35</v>
      </c>
      <c r="V266" s="23">
        <v>35</v>
      </c>
      <c r="W266" s="16" t="s">
        <v>1330</v>
      </c>
      <c r="X266" s="16" t="s">
        <v>1331</v>
      </c>
      <c r="Y266" s="16"/>
    </row>
    <row r="267" s="9" customFormat="1" ht="237" customHeight="1" spans="1:25">
      <c r="A267" s="15">
        <v>262</v>
      </c>
      <c r="B267" s="15" t="s">
        <v>53</v>
      </c>
      <c r="C267" s="15" t="s">
        <v>536</v>
      </c>
      <c r="D267" s="15" t="s">
        <v>647</v>
      </c>
      <c r="E267" s="15" t="s">
        <v>477</v>
      </c>
      <c r="F267" s="15" t="s">
        <v>1332</v>
      </c>
      <c r="G267" s="15" t="s">
        <v>1333</v>
      </c>
      <c r="H267" s="15" t="s">
        <v>79</v>
      </c>
      <c r="I267" s="15" t="s">
        <v>1332</v>
      </c>
      <c r="J267" s="22">
        <v>2023.01</v>
      </c>
      <c r="K267" s="22">
        <v>2023.12</v>
      </c>
      <c r="L267" s="15" t="s">
        <v>1332</v>
      </c>
      <c r="M267" s="15" t="s">
        <v>1334</v>
      </c>
      <c r="N267" s="22">
        <v>55</v>
      </c>
      <c r="O267" s="22">
        <v>15</v>
      </c>
      <c r="P267" s="22">
        <v>40</v>
      </c>
      <c r="Q267" s="22">
        <v>1</v>
      </c>
      <c r="R267" s="22">
        <v>67</v>
      </c>
      <c r="S267" s="22">
        <v>137</v>
      </c>
      <c r="T267" s="22">
        <v>1</v>
      </c>
      <c r="U267" s="22">
        <v>15</v>
      </c>
      <c r="V267" s="22">
        <v>24</v>
      </c>
      <c r="W267" s="15" t="s">
        <v>1335</v>
      </c>
      <c r="X267" s="15" t="s">
        <v>1336</v>
      </c>
      <c r="Y267" s="15"/>
    </row>
    <row r="268" s="9" customFormat="1" ht="322" customHeight="1" spans="1:25">
      <c r="A268" s="15">
        <v>263</v>
      </c>
      <c r="B268" s="15" t="s">
        <v>53</v>
      </c>
      <c r="C268" s="15" t="s">
        <v>536</v>
      </c>
      <c r="D268" s="15" t="s">
        <v>1115</v>
      </c>
      <c r="E268" s="15" t="s">
        <v>477</v>
      </c>
      <c r="F268" s="15" t="s">
        <v>1337</v>
      </c>
      <c r="G268" s="15" t="s">
        <v>1338</v>
      </c>
      <c r="H268" s="15" t="s">
        <v>79</v>
      </c>
      <c r="I268" s="15" t="s">
        <v>1337</v>
      </c>
      <c r="J268" s="22">
        <v>2023.01</v>
      </c>
      <c r="K268" s="22">
        <v>2023.12</v>
      </c>
      <c r="L268" s="15" t="s">
        <v>1337</v>
      </c>
      <c r="M268" s="15" t="s">
        <v>1339</v>
      </c>
      <c r="N268" s="22">
        <v>50</v>
      </c>
      <c r="O268" s="22">
        <v>10</v>
      </c>
      <c r="P268" s="22">
        <v>40</v>
      </c>
      <c r="Q268" s="22">
        <v>1</v>
      </c>
      <c r="R268" s="22">
        <v>37</v>
      </c>
      <c r="S268" s="22">
        <v>84</v>
      </c>
      <c r="T268" s="22">
        <v>1</v>
      </c>
      <c r="U268" s="22">
        <v>7</v>
      </c>
      <c r="V268" s="22">
        <v>13</v>
      </c>
      <c r="W268" s="15" t="s">
        <v>1340</v>
      </c>
      <c r="X268" s="15" t="s">
        <v>1341</v>
      </c>
      <c r="Y268" s="15"/>
    </row>
    <row r="269" s="9" customFormat="1" ht="191.25" spans="1:25">
      <c r="A269" s="15">
        <v>264</v>
      </c>
      <c r="B269" s="15" t="s">
        <v>53</v>
      </c>
      <c r="C269" s="15" t="s">
        <v>751</v>
      </c>
      <c r="D269" s="15" t="s">
        <v>1342</v>
      </c>
      <c r="E269" s="15" t="s">
        <v>477</v>
      </c>
      <c r="F269" s="15" t="s">
        <v>1343</v>
      </c>
      <c r="G269" s="15" t="s">
        <v>1344</v>
      </c>
      <c r="H269" s="15" t="s">
        <v>79</v>
      </c>
      <c r="I269" s="15" t="s">
        <v>1343</v>
      </c>
      <c r="J269" s="22">
        <v>2023.01</v>
      </c>
      <c r="K269" s="22">
        <v>2023.12</v>
      </c>
      <c r="L269" s="15" t="s">
        <v>1343</v>
      </c>
      <c r="M269" s="15" t="s">
        <v>1345</v>
      </c>
      <c r="N269" s="22">
        <v>160</v>
      </c>
      <c r="O269" s="22">
        <v>10</v>
      </c>
      <c r="P269" s="22">
        <v>150</v>
      </c>
      <c r="Q269" s="22">
        <v>1</v>
      </c>
      <c r="R269" s="22">
        <v>15</v>
      </c>
      <c r="S269" s="22">
        <v>40</v>
      </c>
      <c r="T269" s="22">
        <v>1</v>
      </c>
      <c r="U269" s="22">
        <v>6</v>
      </c>
      <c r="V269" s="22">
        <v>16</v>
      </c>
      <c r="W269" s="15" t="s">
        <v>1346</v>
      </c>
      <c r="X269" s="15" t="s">
        <v>1347</v>
      </c>
      <c r="Y269" s="15"/>
    </row>
    <row r="270" s="9" customFormat="1" ht="112.5" spans="1:25">
      <c r="A270" s="15">
        <v>265</v>
      </c>
      <c r="B270" s="15" t="s">
        <v>53</v>
      </c>
      <c r="C270" s="15" t="s">
        <v>536</v>
      </c>
      <c r="D270" s="15" t="s">
        <v>537</v>
      </c>
      <c r="E270" s="15" t="s">
        <v>477</v>
      </c>
      <c r="F270" s="21" t="s">
        <v>1348</v>
      </c>
      <c r="G270" s="21" t="s">
        <v>1349</v>
      </c>
      <c r="H270" s="21" t="s">
        <v>37</v>
      </c>
      <c r="I270" s="21" t="s">
        <v>1348</v>
      </c>
      <c r="J270" s="22">
        <v>2023.01</v>
      </c>
      <c r="K270" s="22">
        <v>2023.12</v>
      </c>
      <c r="L270" s="21" t="s">
        <v>1348</v>
      </c>
      <c r="M270" s="21" t="s">
        <v>1350</v>
      </c>
      <c r="N270" s="34">
        <v>20</v>
      </c>
      <c r="O270" s="34">
        <v>10</v>
      </c>
      <c r="P270" s="34">
        <v>10</v>
      </c>
      <c r="Q270" s="22">
        <v>1</v>
      </c>
      <c r="R270" s="34">
        <v>12</v>
      </c>
      <c r="S270" s="22">
        <v>25</v>
      </c>
      <c r="T270" s="22">
        <v>1</v>
      </c>
      <c r="U270" s="22">
        <v>0</v>
      </c>
      <c r="V270" s="22">
        <v>0</v>
      </c>
      <c r="W270" s="21" t="s">
        <v>1351</v>
      </c>
      <c r="X270" s="21" t="s">
        <v>1352</v>
      </c>
      <c r="Y270" s="15"/>
    </row>
    <row r="271" s="9" customFormat="1" ht="237" customHeight="1" spans="1:25">
      <c r="A271" s="15">
        <v>266</v>
      </c>
      <c r="B271" s="15" t="s">
        <v>53</v>
      </c>
      <c r="C271" s="15" t="s">
        <v>536</v>
      </c>
      <c r="D271" s="15" t="s">
        <v>647</v>
      </c>
      <c r="E271" s="15" t="s">
        <v>477</v>
      </c>
      <c r="F271" s="21" t="s">
        <v>1353</v>
      </c>
      <c r="G271" s="15" t="s">
        <v>1354</v>
      </c>
      <c r="H271" s="15" t="s">
        <v>79</v>
      </c>
      <c r="I271" s="21" t="s">
        <v>1353</v>
      </c>
      <c r="J271" s="22">
        <v>2023.01</v>
      </c>
      <c r="K271" s="22">
        <v>2023.12</v>
      </c>
      <c r="L271" s="21" t="s">
        <v>1353</v>
      </c>
      <c r="M271" s="15" t="s">
        <v>1355</v>
      </c>
      <c r="N271" s="22">
        <v>20</v>
      </c>
      <c r="O271" s="22">
        <v>12</v>
      </c>
      <c r="P271" s="22">
        <v>8</v>
      </c>
      <c r="Q271" s="22">
        <v>1</v>
      </c>
      <c r="R271" s="22">
        <v>7</v>
      </c>
      <c r="S271" s="22">
        <v>15</v>
      </c>
      <c r="T271" s="22">
        <v>1</v>
      </c>
      <c r="U271" s="22">
        <v>7</v>
      </c>
      <c r="V271" s="22">
        <v>15</v>
      </c>
      <c r="W271" s="15" t="s">
        <v>1356</v>
      </c>
      <c r="X271" s="15" t="s">
        <v>1357</v>
      </c>
      <c r="Y271" s="15"/>
    </row>
    <row r="272" s="9" customFormat="1" ht="136" customHeight="1" spans="1:25">
      <c r="A272" s="15">
        <v>267</v>
      </c>
      <c r="B272" s="15" t="s">
        <v>53</v>
      </c>
      <c r="C272" s="15" t="s">
        <v>536</v>
      </c>
      <c r="D272" s="15" t="s">
        <v>537</v>
      </c>
      <c r="E272" s="15" t="s">
        <v>477</v>
      </c>
      <c r="F272" s="15" t="s">
        <v>1358</v>
      </c>
      <c r="G272" s="15" t="s">
        <v>1359</v>
      </c>
      <c r="H272" s="15" t="s">
        <v>79</v>
      </c>
      <c r="I272" s="15" t="s">
        <v>1358</v>
      </c>
      <c r="J272" s="22">
        <v>2023.01</v>
      </c>
      <c r="K272" s="22">
        <v>2023.12</v>
      </c>
      <c r="L272" s="15" t="s">
        <v>1358</v>
      </c>
      <c r="M272" s="15" t="s">
        <v>1360</v>
      </c>
      <c r="N272" s="22">
        <v>30</v>
      </c>
      <c r="O272" s="22">
        <v>10</v>
      </c>
      <c r="P272" s="22">
        <v>20</v>
      </c>
      <c r="Q272" s="22">
        <v>1</v>
      </c>
      <c r="R272" s="22">
        <v>18</v>
      </c>
      <c r="S272" s="22">
        <v>25</v>
      </c>
      <c r="T272" s="22">
        <v>1</v>
      </c>
      <c r="U272" s="22">
        <v>7</v>
      </c>
      <c r="V272" s="22">
        <v>15</v>
      </c>
      <c r="W272" s="15" t="s">
        <v>1361</v>
      </c>
      <c r="X272" s="15" t="s">
        <v>1362</v>
      </c>
      <c r="Y272" s="15"/>
    </row>
    <row r="273" s="9" customFormat="1" ht="216" customHeight="1" spans="1:25">
      <c r="A273" s="15">
        <v>268</v>
      </c>
      <c r="B273" s="15" t="s">
        <v>53</v>
      </c>
      <c r="C273" s="15" t="s">
        <v>536</v>
      </c>
      <c r="D273" s="15" t="s">
        <v>537</v>
      </c>
      <c r="E273" s="15" t="s">
        <v>477</v>
      </c>
      <c r="F273" s="15" t="s">
        <v>1363</v>
      </c>
      <c r="G273" s="15" t="s">
        <v>1364</v>
      </c>
      <c r="H273" s="15" t="s">
        <v>79</v>
      </c>
      <c r="I273" s="15" t="s">
        <v>1363</v>
      </c>
      <c r="J273" s="22">
        <v>2023.01</v>
      </c>
      <c r="K273" s="22">
        <v>2023.12</v>
      </c>
      <c r="L273" s="15" t="s">
        <v>1363</v>
      </c>
      <c r="M273" s="15" t="s">
        <v>1365</v>
      </c>
      <c r="N273" s="22">
        <v>40</v>
      </c>
      <c r="O273" s="22">
        <v>20</v>
      </c>
      <c r="P273" s="22">
        <v>20</v>
      </c>
      <c r="Q273" s="22">
        <v>1</v>
      </c>
      <c r="R273" s="22">
        <v>13</v>
      </c>
      <c r="S273" s="22">
        <v>26</v>
      </c>
      <c r="T273" s="22">
        <v>1</v>
      </c>
      <c r="U273" s="22">
        <v>1</v>
      </c>
      <c r="V273" s="22">
        <v>1</v>
      </c>
      <c r="W273" s="15" t="s">
        <v>1366</v>
      </c>
      <c r="X273" s="15" t="s">
        <v>1367</v>
      </c>
      <c r="Y273" s="15"/>
    </row>
    <row r="274" s="5" customFormat="1" ht="151" customHeight="1" spans="1:25">
      <c r="A274" s="15">
        <v>269</v>
      </c>
      <c r="B274" s="15" t="s">
        <v>53</v>
      </c>
      <c r="C274" s="15" t="s">
        <v>536</v>
      </c>
      <c r="D274" s="15" t="s">
        <v>537</v>
      </c>
      <c r="E274" s="15" t="s">
        <v>477</v>
      </c>
      <c r="F274" s="15" t="s">
        <v>399</v>
      </c>
      <c r="G274" s="15" t="s">
        <v>1368</v>
      </c>
      <c r="H274" s="15" t="s">
        <v>79</v>
      </c>
      <c r="I274" s="15" t="s">
        <v>477</v>
      </c>
      <c r="J274" s="22">
        <v>2023.01</v>
      </c>
      <c r="K274" s="22">
        <v>2023.12</v>
      </c>
      <c r="L274" s="15" t="s">
        <v>477</v>
      </c>
      <c r="M274" s="15" t="s">
        <v>1369</v>
      </c>
      <c r="N274" s="22">
        <v>12</v>
      </c>
      <c r="O274" s="22">
        <v>12</v>
      </c>
      <c r="P274" s="22">
        <v>0</v>
      </c>
      <c r="Q274" s="22">
        <v>18</v>
      </c>
      <c r="R274" s="22">
        <v>31</v>
      </c>
      <c r="S274" s="22">
        <v>62</v>
      </c>
      <c r="T274" s="22">
        <v>18</v>
      </c>
      <c r="U274" s="22">
        <v>31</v>
      </c>
      <c r="V274" s="22">
        <v>62</v>
      </c>
      <c r="W274" s="15" t="s">
        <v>1370</v>
      </c>
      <c r="X274" s="15" t="s">
        <v>1371</v>
      </c>
      <c r="Y274" s="15"/>
    </row>
    <row r="275" s="5" customFormat="1" ht="154" customHeight="1" spans="1:25">
      <c r="A275" s="15">
        <v>270</v>
      </c>
      <c r="B275" s="15" t="s">
        <v>53</v>
      </c>
      <c r="C275" s="15" t="s">
        <v>536</v>
      </c>
      <c r="D275" s="15" t="s">
        <v>537</v>
      </c>
      <c r="E275" s="15" t="s">
        <v>477</v>
      </c>
      <c r="F275" s="15" t="s">
        <v>1372</v>
      </c>
      <c r="G275" s="15" t="s">
        <v>1373</v>
      </c>
      <c r="H275" s="15" t="s">
        <v>79</v>
      </c>
      <c r="I275" s="15" t="s">
        <v>477</v>
      </c>
      <c r="J275" s="22">
        <v>2023.01</v>
      </c>
      <c r="K275" s="22">
        <v>2023.12</v>
      </c>
      <c r="L275" s="15" t="s">
        <v>477</v>
      </c>
      <c r="M275" s="15" t="s">
        <v>1374</v>
      </c>
      <c r="N275" s="22">
        <v>120</v>
      </c>
      <c r="O275" s="22">
        <v>40</v>
      </c>
      <c r="P275" s="22">
        <v>80</v>
      </c>
      <c r="Q275" s="22">
        <v>4</v>
      </c>
      <c r="R275" s="22">
        <v>20</v>
      </c>
      <c r="S275" s="22">
        <v>47</v>
      </c>
      <c r="T275" s="22">
        <v>4</v>
      </c>
      <c r="U275" s="22">
        <v>13</v>
      </c>
      <c r="V275" s="22">
        <v>31</v>
      </c>
      <c r="W275" s="15" t="s">
        <v>1375</v>
      </c>
      <c r="X275" s="15" t="s">
        <v>1376</v>
      </c>
      <c r="Y275" s="15"/>
    </row>
    <row r="276" s="4" customFormat="1" ht="107" customHeight="1" spans="1:25">
      <c r="A276" s="15">
        <v>271</v>
      </c>
      <c r="B276" s="15" t="s">
        <v>53</v>
      </c>
      <c r="C276" s="16" t="s">
        <v>536</v>
      </c>
      <c r="D276" s="16" t="s">
        <v>647</v>
      </c>
      <c r="E276" s="16" t="s">
        <v>61</v>
      </c>
      <c r="F276" s="16" t="s">
        <v>1377</v>
      </c>
      <c r="G276" s="16" t="s">
        <v>1378</v>
      </c>
      <c r="H276" s="16" t="s">
        <v>79</v>
      </c>
      <c r="I276" s="16" t="s">
        <v>1379</v>
      </c>
      <c r="J276" s="23">
        <v>2023.01</v>
      </c>
      <c r="K276" s="23">
        <v>2023.12</v>
      </c>
      <c r="L276" s="16" t="s">
        <v>1379</v>
      </c>
      <c r="M276" s="16" t="s">
        <v>1380</v>
      </c>
      <c r="N276" s="23">
        <v>15</v>
      </c>
      <c r="O276" s="23">
        <v>10</v>
      </c>
      <c r="P276" s="23">
        <v>5</v>
      </c>
      <c r="Q276" s="23">
        <v>1</v>
      </c>
      <c r="R276" s="23">
        <v>49</v>
      </c>
      <c r="S276" s="23">
        <v>128</v>
      </c>
      <c r="T276" s="23">
        <v>1</v>
      </c>
      <c r="U276" s="23">
        <v>4</v>
      </c>
      <c r="V276" s="23">
        <v>5</v>
      </c>
      <c r="W276" s="16" t="s">
        <v>1381</v>
      </c>
      <c r="X276" s="39" t="s">
        <v>1382</v>
      </c>
      <c r="Y276" s="16"/>
    </row>
    <row r="277" s="4" customFormat="1" ht="107" customHeight="1" spans="1:25">
      <c r="A277" s="15">
        <v>272</v>
      </c>
      <c r="B277" s="15" t="s">
        <v>53</v>
      </c>
      <c r="C277" s="16" t="s">
        <v>536</v>
      </c>
      <c r="D277" s="16" t="s">
        <v>537</v>
      </c>
      <c r="E277" s="16" t="s">
        <v>61</v>
      </c>
      <c r="F277" s="16" t="s">
        <v>1383</v>
      </c>
      <c r="G277" s="16" t="s">
        <v>1384</v>
      </c>
      <c r="H277" s="16" t="s">
        <v>79</v>
      </c>
      <c r="I277" s="16" t="s">
        <v>1385</v>
      </c>
      <c r="J277" s="23">
        <v>2023.01</v>
      </c>
      <c r="K277" s="23">
        <v>2023.12</v>
      </c>
      <c r="L277" s="16" t="s">
        <v>1385</v>
      </c>
      <c r="M277" s="16" t="s">
        <v>1386</v>
      </c>
      <c r="N277" s="23">
        <v>15</v>
      </c>
      <c r="O277" s="23">
        <v>10</v>
      </c>
      <c r="P277" s="23">
        <v>5</v>
      </c>
      <c r="Q277" s="23">
        <v>1</v>
      </c>
      <c r="R277" s="23">
        <v>5</v>
      </c>
      <c r="S277" s="23">
        <v>15</v>
      </c>
      <c r="T277" s="23">
        <v>1</v>
      </c>
      <c r="U277" s="23">
        <v>5</v>
      </c>
      <c r="V277" s="23">
        <v>15</v>
      </c>
      <c r="W277" s="16" t="s">
        <v>1387</v>
      </c>
      <c r="X277" s="16" t="s">
        <v>1388</v>
      </c>
      <c r="Y277" s="15"/>
    </row>
    <row r="278" s="4" customFormat="1" ht="107" customHeight="1" spans="1:25">
      <c r="A278" s="15">
        <v>273</v>
      </c>
      <c r="B278" s="15" t="s">
        <v>53</v>
      </c>
      <c r="C278" s="16" t="s">
        <v>536</v>
      </c>
      <c r="D278" s="16" t="s">
        <v>537</v>
      </c>
      <c r="E278" s="16" t="s">
        <v>61</v>
      </c>
      <c r="F278" s="16" t="s">
        <v>1389</v>
      </c>
      <c r="G278" s="16" t="s">
        <v>1390</v>
      </c>
      <c r="H278" s="16" t="s">
        <v>79</v>
      </c>
      <c r="I278" s="16" t="s">
        <v>1391</v>
      </c>
      <c r="J278" s="23">
        <v>2023.01</v>
      </c>
      <c r="K278" s="23">
        <v>2023.12</v>
      </c>
      <c r="L278" s="16" t="s">
        <v>1391</v>
      </c>
      <c r="M278" s="16" t="s">
        <v>1392</v>
      </c>
      <c r="N278" s="23">
        <v>15</v>
      </c>
      <c r="O278" s="23">
        <v>10</v>
      </c>
      <c r="P278" s="23">
        <v>5</v>
      </c>
      <c r="Q278" s="23">
        <v>1</v>
      </c>
      <c r="R278" s="23">
        <v>50</v>
      </c>
      <c r="S278" s="23">
        <v>105</v>
      </c>
      <c r="T278" s="23">
        <v>1</v>
      </c>
      <c r="U278" s="23">
        <v>5</v>
      </c>
      <c r="V278" s="23">
        <v>5</v>
      </c>
      <c r="W278" s="16" t="s">
        <v>1393</v>
      </c>
      <c r="X278" s="16" t="s">
        <v>1394</v>
      </c>
      <c r="Y278" s="15"/>
    </row>
    <row r="279" s="4" customFormat="1" ht="107" customHeight="1" spans="1:25">
      <c r="A279" s="15">
        <v>274</v>
      </c>
      <c r="B279" s="15" t="s">
        <v>53</v>
      </c>
      <c r="C279" s="16" t="s">
        <v>536</v>
      </c>
      <c r="D279" s="16" t="s">
        <v>537</v>
      </c>
      <c r="E279" s="16" t="s">
        <v>61</v>
      </c>
      <c r="F279" s="16" t="s">
        <v>1389</v>
      </c>
      <c r="G279" s="16" t="s">
        <v>1395</v>
      </c>
      <c r="H279" s="16" t="s">
        <v>79</v>
      </c>
      <c r="I279" s="16" t="s">
        <v>1391</v>
      </c>
      <c r="J279" s="23">
        <v>2023.01</v>
      </c>
      <c r="K279" s="23">
        <v>2023.12</v>
      </c>
      <c r="L279" s="16" t="s">
        <v>1391</v>
      </c>
      <c r="M279" s="16" t="s">
        <v>1396</v>
      </c>
      <c r="N279" s="23">
        <v>50</v>
      </c>
      <c r="O279" s="23">
        <v>30</v>
      </c>
      <c r="P279" s="23">
        <v>20</v>
      </c>
      <c r="Q279" s="23">
        <v>1</v>
      </c>
      <c r="R279" s="23">
        <v>591</v>
      </c>
      <c r="S279" s="23">
        <v>2082</v>
      </c>
      <c r="T279" s="23">
        <v>1</v>
      </c>
      <c r="U279" s="23">
        <v>42</v>
      </c>
      <c r="V279" s="23">
        <v>83</v>
      </c>
      <c r="W279" s="16" t="s">
        <v>1397</v>
      </c>
      <c r="X279" s="16" t="s">
        <v>1398</v>
      </c>
      <c r="Y279" s="16"/>
    </row>
    <row r="280" s="4" customFormat="1" ht="107" customHeight="1" spans="1:25">
      <c r="A280" s="15">
        <v>275</v>
      </c>
      <c r="B280" s="15" t="s">
        <v>53</v>
      </c>
      <c r="C280" s="16" t="s">
        <v>536</v>
      </c>
      <c r="D280" s="16" t="s">
        <v>1115</v>
      </c>
      <c r="E280" s="16" t="s">
        <v>61</v>
      </c>
      <c r="F280" s="16" t="s">
        <v>1399</v>
      </c>
      <c r="G280" s="16" t="s">
        <v>1400</v>
      </c>
      <c r="H280" s="16" t="s">
        <v>79</v>
      </c>
      <c r="I280" s="16" t="s">
        <v>1401</v>
      </c>
      <c r="J280" s="23">
        <v>2023.01</v>
      </c>
      <c r="K280" s="23">
        <v>2023.12</v>
      </c>
      <c r="L280" s="16" t="s">
        <v>1401</v>
      </c>
      <c r="M280" s="16" t="s">
        <v>1392</v>
      </c>
      <c r="N280" s="23">
        <v>15</v>
      </c>
      <c r="O280" s="23">
        <v>10</v>
      </c>
      <c r="P280" s="23">
        <v>5</v>
      </c>
      <c r="Q280" s="23">
        <v>1</v>
      </c>
      <c r="R280" s="23">
        <v>50</v>
      </c>
      <c r="S280" s="23">
        <v>105</v>
      </c>
      <c r="T280" s="23">
        <v>1</v>
      </c>
      <c r="U280" s="23">
        <v>5</v>
      </c>
      <c r="V280" s="23">
        <v>5</v>
      </c>
      <c r="W280" s="16" t="s">
        <v>1402</v>
      </c>
      <c r="X280" s="16" t="s">
        <v>1394</v>
      </c>
      <c r="Y280" s="16"/>
    </row>
    <row r="281" s="4" customFormat="1" ht="102" customHeight="1" spans="1:25">
      <c r="A281" s="15">
        <v>276</v>
      </c>
      <c r="B281" s="15" t="s">
        <v>53</v>
      </c>
      <c r="C281" s="16" t="s">
        <v>536</v>
      </c>
      <c r="D281" s="16" t="s">
        <v>537</v>
      </c>
      <c r="E281" s="16" t="s">
        <v>61</v>
      </c>
      <c r="F281" s="16" t="s">
        <v>1403</v>
      </c>
      <c r="G281" s="16" t="s">
        <v>1404</v>
      </c>
      <c r="H281" s="16" t="s">
        <v>79</v>
      </c>
      <c r="I281" s="16" t="s">
        <v>1405</v>
      </c>
      <c r="J281" s="23">
        <v>2023.01</v>
      </c>
      <c r="K281" s="23">
        <v>2023.12</v>
      </c>
      <c r="L281" s="16" t="s">
        <v>61</v>
      </c>
      <c r="M281" s="16" t="s">
        <v>1406</v>
      </c>
      <c r="N281" s="23">
        <v>20</v>
      </c>
      <c r="O281" s="23">
        <v>10</v>
      </c>
      <c r="P281" s="23">
        <v>10</v>
      </c>
      <c r="Q281" s="23">
        <v>1</v>
      </c>
      <c r="R281" s="23">
        <v>4</v>
      </c>
      <c r="S281" s="23">
        <v>4</v>
      </c>
      <c r="T281" s="23">
        <v>1</v>
      </c>
      <c r="U281" s="23">
        <v>4</v>
      </c>
      <c r="V281" s="23">
        <v>4</v>
      </c>
      <c r="W281" s="16" t="s">
        <v>1407</v>
      </c>
      <c r="X281" s="16" t="s">
        <v>1408</v>
      </c>
      <c r="Y281" s="16"/>
    </row>
    <row r="282" s="4" customFormat="1" ht="102" customHeight="1" spans="1:25">
      <c r="A282" s="15">
        <v>277</v>
      </c>
      <c r="B282" s="15" t="s">
        <v>53</v>
      </c>
      <c r="C282" s="16" t="s">
        <v>536</v>
      </c>
      <c r="D282" s="16" t="s">
        <v>537</v>
      </c>
      <c r="E282" s="16" t="s">
        <v>61</v>
      </c>
      <c r="F282" s="16" t="s">
        <v>1409</v>
      </c>
      <c r="G282" s="16" t="s">
        <v>1410</v>
      </c>
      <c r="H282" s="16" t="s">
        <v>79</v>
      </c>
      <c r="I282" s="16" t="s">
        <v>1411</v>
      </c>
      <c r="J282" s="23">
        <v>2023.01</v>
      </c>
      <c r="K282" s="23">
        <v>2023.12</v>
      </c>
      <c r="L282" s="16" t="s">
        <v>1411</v>
      </c>
      <c r="M282" s="16" t="s">
        <v>1406</v>
      </c>
      <c r="N282" s="23">
        <v>20</v>
      </c>
      <c r="O282" s="23">
        <v>10</v>
      </c>
      <c r="P282" s="23">
        <v>10</v>
      </c>
      <c r="Q282" s="23">
        <v>1</v>
      </c>
      <c r="R282" s="23">
        <v>4</v>
      </c>
      <c r="S282" s="23">
        <v>4</v>
      </c>
      <c r="T282" s="23">
        <v>1</v>
      </c>
      <c r="U282" s="23">
        <v>4</v>
      </c>
      <c r="V282" s="23">
        <v>4</v>
      </c>
      <c r="W282" s="16" t="s">
        <v>1407</v>
      </c>
      <c r="X282" s="16" t="s">
        <v>1408</v>
      </c>
      <c r="Y282" s="16"/>
    </row>
    <row r="283" s="4" customFormat="1" ht="102" customHeight="1" spans="1:25">
      <c r="A283" s="15">
        <v>278</v>
      </c>
      <c r="B283" s="15" t="s">
        <v>53</v>
      </c>
      <c r="C283" s="16" t="s">
        <v>536</v>
      </c>
      <c r="D283" s="16" t="s">
        <v>537</v>
      </c>
      <c r="E283" s="16" t="s">
        <v>61</v>
      </c>
      <c r="F283" s="16" t="s">
        <v>1412</v>
      </c>
      <c r="G283" s="16" t="s">
        <v>1413</v>
      </c>
      <c r="H283" s="16" t="s">
        <v>79</v>
      </c>
      <c r="I283" s="16" t="s">
        <v>1414</v>
      </c>
      <c r="J283" s="23">
        <v>2023.01</v>
      </c>
      <c r="K283" s="23">
        <v>2023.12</v>
      </c>
      <c r="L283" s="16" t="s">
        <v>61</v>
      </c>
      <c r="M283" s="16" t="s">
        <v>1406</v>
      </c>
      <c r="N283" s="23">
        <v>20</v>
      </c>
      <c r="O283" s="23">
        <v>10</v>
      </c>
      <c r="P283" s="23">
        <v>10</v>
      </c>
      <c r="Q283" s="23">
        <v>1</v>
      </c>
      <c r="R283" s="23">
        <v>4</v>
      </c>
      <c r="S283" s="23">
        <v>4</v>
      </c>
      <c r="T283" s="23">
        <v>1</v>
      </c>
      <c r="U283" s="23">
        <v>4</v>
      </c>
      <c r="V283" s="23">
        <v>4</v>
      </c>
      <c r="W283" s="16" t="s">
        <v>1407</v>
      </c>
      <c r="X283" s="16" t="s">
        <v>1408</v>
      </c>
      <c r="Y283" s="16"/>
    </row>
    <row r="284" s="4" customFormat="1" ht="97" customHeight="1" spans="1:25">
      <c r="A284" s="15">
        <v>279</v>
      </c>
      <c r="B284" s="15" t="s">
        <v>53</v>
      </c>
      <c r="C284" s="16" t="s">
        <v>536</v>
      </c>
      <c r="D284" s="16" t="s">
        <v>537</v>
      </c>
      <c r="E284" s="16" t="s">
        <v>61</v>
      </c>
      <c r="F284" s="16" t="s">
        <v>61</v>
      </c>
      <c r="G284" s="16" t="s">
        <v>1415</v>
      </c>
      <c r="H284" s="16" t="s">
        <v>79</v>
      </c>
      <c r="I284" s="16" t="s">
        <v>61</v>
      </c>
      <c r="J284" s="23">
        <v>2023.01</v>
      </c>
      <c r="K284" s="23">
        <v>2023.12</v>
      </c>
      <c r="L284" s="16" t="s">
        <v>61</v>
      </c>
      <c r="M284" s="16" t="s">
        <v>1416</v>
      </c>
      <c r="N284" s="23">
        <v>20</v>
      </c>
      <c r="O284" s="23">
        <v>20</v>
      </c>
      <c r="P284" s="23">
        <v>0</v>
      </c>
      <c r="Q284" s="23">
        <v>30</v>
      </c>
      <c r="R284" s="23">
        <v>160</v>
      </c>
      <c r="S284" s="23">
        <v>160</v>
      </c>
      <c r="T284" s="23">
        <v>30</v>
      </c>
      <c r="U284" s="23">
        <v>160</v>
      </c>
      <c r="V284" s="23">
        <v>160</v>
      </c>
      <c r="W284" s="16" t="s">
        <v>1417</v>
      </c>
      <c r="X284" s="16" t="s">
        <v>1418</v>
      </c>
      <c r="Y284" s="15"/>
    </row>
    <row r="285" s="5" customFormat="1" ht="234" customHeight="1" spans="1:25">
      <c r="A285" s="15">
        <v>280</v>
      </c>
      <c r="B285" s="15" t="s">
        <v>53</v>
      </c>
      <c r="C285" s="15" t="s">
        <v>536</v>
      </c>
      <c r="D285" s="15" t="s">
        <v>647</v>
      </c>
      <c r="E285" s="15" t="s">
        <v>34</v>
      </c>
      <c r="F285" s="15" t="s">
        <v>35</v>
      </c>
      <c r="G285" s="15" t="s">
        <v>1419</v>
      </c>
      <c r="H285" s="15" t="s">
        <v>37</v>
      </c>
      <c r="I285" s="15" t="s">
        <v>35</v>
      </c>
      <c r="J285" s="22">
        <v>202304</v>
      </c>
      <c r="K285" s="22">
        <v>202312</v>
      </c>
      <c r="L285" s="15" t="s">
        <v>34</v>
      </c>
      <c r="M285" s="15" t="s">
        <v>1420</v>
      </c>
      <c r="N285" s="22">
        <v>20</v>
      </c>
      <c r="O285" s="22">
        <v>20</v>
      </c>
      <c r="P285" s="22">
        <v>0</v>
      </c>
      <c r="Q285" s="22">
        <v>21</v>
      </c>
      <c r="R285" s="22">
        <v>23</v>
      </c>
      <c r="S285" s="22">
        <v>50</v>
      </c>
      <c r="T285" s="22">
        <v>2</v>
      </c>
      <c r="U285" s="22">
        <v>23</v>
      </c>
      <c r="V285" s="22">
        <v>50</v>
      </c>
      <c r="W285" s="15" t="s">
        <v>1421</v>
      </c>
      <c r="X285" s="15" t="s">
        <v>1422</v>
      </c>
      <c r="Y285" s="15"/>
    </row>
    <row r="286" s="5" customFormat="1" ht="153" customHeight="1" spans="1:25">
      <c r="A286" s="15">
        <v>281</v>
      </c>
      <c r="B286" s="15" t="s">
        <v>53</v>
      </c>
      <c r="C286" s="15" t="s">
        <v>536</v>
      </c>
      <c r="D286" s="15" t="s">
        <v>537</v>
      </c>
      <c r="E286" s="15" t="s">
        <v>34</v>
      </c>
      <c r="F286" s="15" t="s">
        <v>35</v>
      </c>
      <c r="G286" s="15" t="s">
        <v>1423</v>
      </c>
      <c r="H286" s="15" t="s">
        <v>37</v>
      </c>
      <c r="I286" s="15" t="s">
        <v>35</v>
      </c>
      <c r="J286" s="22">
        <v>202304</v>
      </c>
      <c r="K286" s="22">
        <v>202312</v>
      </c>
      <c r="L286" s="15" t="s">
        <v>34</v>
      </c>
      <c r="M286" s="15" t="s">
        <v>1424</v>
      </c>
      <c r="N286" s="22">
        <v>10</v>
      </c>
      <c r="O286" s="22">
        <v>10</v>
      </c>
      <c r="P286" s="22">
        <v>0</v>
      </c>
      <c r="Q286" s="22">
        <v>21</v>
      </c>
      <c r="R286" s="22">
        <v>40</v>
      </c>
      <c r="S286" s="22">
        <v>100</v>
      </c>
      <c r="T286" s="22">
        <v>2</v>
      </c>
      <c r="U286" s="22">
        <v>23</v>
      </c>
      <c r="V286" s="22">
        <v>50</v>
      </c>
      <c r="W286" s="15" t="s">
        <v>1425</v>
      </c>
      <c r="X286" s="15" t="s">
        <v>1426</v>
      </c>
      <c r="Y286" s="15"/>
    </row>
    <row r="287" s="5" customFormat="1" ht="109" customHeight="1" spans="1:25">
      <c r="A287" s="15">
        <v>282</v>
      </c>
      <c r="B287" s="15" t="s">
        <v>53</v>
      </c>
      <c r="C287" s="15" t="s">
        <v>536</v>
      </c>
      <c r="D287" s="15" t="s">
        <v>537</v>
      </c>
      <c r="E287" s="15" t="s">
        <v>34</v>
      </c>
      <c r="F287" s="15" t="s">
        <v>44</v>
      </c>
      <c r="G287" s="15" t="s">
        <v>1427</v>
      </c>
      <c r="H287" s="15" t="s">
        <v>37</v>
      </c>
      <c r="I287" s="15" t="s">
        <v>44</v>
      </c>
      <c r="J287" s="22">
        <v>202304</v>
      </c>
      <c r="K287" s="22">
        <v>202312</v>
      </c>
      <c r="L287" s="15" t="s">
        <v>44</v>
      </c>
      <c r="M287" s="15" t="s">
        <v>1428</v>
      </c>
      <c r="N287" s="22">
        <v>15</v>
      </c>
      <c r="O287" s="22">
        <v>15</v>
      </c>
      <c r="P287" s="22">
        <v>0</v>
      </c>
      <c r="Q287" s="22">
        <v>1</v>
      </c>
      <c r="R287" s="22">
        <v>48</v>
      </c>
      <c r="S287" s="22">
        <v>120</v>
      </c>
      <c r="T287" s="22">
        <v>1</v>
      </c>
      <c r="U287" s="22">
        <v>48</v>
      </c>
      <c r="V287" s="22">
        <v>120</v>
      </c>
      <c r="W287" s="15" t="s">
        <v>1429</v>
      </c>
      <c r="X287" s="15" t="s">
        <v>1430</v>
      </c>
      <c r="Y287" s="15"/>
    </row>
    <row r="288" s="5" customFormat="1" ht="103" customHeight="1" spans="1:25">
      <c r="A288" s="15">
        <v>283</v>
      </c>
      <c r="B288" s="16" t="s">
        <v>53</v>
      </c>
      <c r="C288" s="16" t="s">
        <v>536</v>
      </c>
      <c r="D288" s="16" t="s">
        <v>1069</v>
      </c>
      <c r="E288" s="15" t="s">
        <v>34</v>
      </c>
      <c r="F288" s="15" t="s">
        <v>44</v>
      </c>
      <c r="G288" s="15" t="s">
        <v>1431</v>
      </c>
      <c r="H288" s="15" t="s">
        <v>37</v>
      </c>
      <c r="I288" s="15" t="s">
        <v>44</v>
      </c>
      <c r="J288" s="22">
        <v>202304</v>
      </c>
      <c r="K288" s="22">
        <v>202312</v>
      </c>
      <c r="L288" s="15" t="s">
        <v>44</v>
      </c>
      <c r="M288" s="15" t="s">
        <v>1432</v>
      </c>
      <c r="N288" s="22">
        <v>15</v>
      </c>
      <c r="O288" s="22">
        <v>15</v>
      </c>
      <c r="P288" s="22">
        <v>0</v>
      </c>
      <c r="Q288" s="22">
        <v>1</v>
      </c>
      <c r="R288" s="22">
        <v>48</v>
      </c>
      <c r="S288" s="22">
        <v>120</v>
      </c>
      <c r="T288" s="22">
        <v>1</v>
      </c>
      <c r="U288" s="22">
        <v>48</v>
      </c>
      <c r="V288" s="22">
        <v>120</v>
      </c>
      <c r="W288" s="15" t="s">
        <v>1433</v>
      </c>
      <c r="X288" s="15" t="s">
        <v>1434</v>
      </c>
      <c r="Y288" s="15"/>
    </row>
    <row r="289" s="5" customFormat="1" ht="141" customHeight="1" spans="1:25">
      <c r="A289" s="15">
        <v>284</v>
      </c>
      <c r="B289" s="15" t="s">
        <v>53</v>
      </c>
      <c r="C289" s="15" t="s">
        <v>536</v>
      </c>
      <c r="D289" s="15" t="s">
        <v>647</v>
      </c>
      <c r="E289" s="15" t="s">
        <v>34</v>
      </c>
      <c r="F289" s="15" t="s">
        <v>56</v>
      </c>
      <c r="G289" s="15" t="s">
        <v>1435</v>
      </c>
      <c r="H289" s="15" t="s">
        <v>37</v>
      </c>
      <c r="I289" s="15" t="s">
        <v>56</v>
      </c>
      <c r="J289" s="22">
        <v>202304</v>
      </c>
      <c r="K289" s="22">
        <v>202312</v>
      </c>
      <c r="L289" s="15" t="s">
        <v>56</v>
      </c>
      <c r="M289" s="15" t="s">
        <v>1436</v>
      </c>
      <c r="N289" s="22">
        <v>10</v>
      </c>
      <c r="O289" s="22">
        <v>10</v>
      </c>
      <c r="P289" s="22">
        <v>0</v>
      </c>
      <c r="Q289" s="22">
        <v>1</v>
      </c>
      <c r="R289" s="22">
        <v>48</v>
      </c>
      <c r="S289" s="22">
        <v>100</v>
      </c>
      <c r="T289" s="22">
        <v>1</v>
      </c>
      <c r="U289" s="22">
        <v>48</v>
      </c>
      <c r="V289" s="22">
        <v>100</v>
      </c>
      <c r="W289" s="15" t="s">
        <v>1437</v>
      </c>
      <c r="X289" s="15" t="s">
        <v>1438</v>
      </c>
      <c r="Y289" s="15"/>
    </row>
    <row r="290" s="5" customFormat="1" ht="198" customHeight="1" spans="1:25">
      <c r="A290" s="15">
        <v>285</v>
      </c>
      <c r="B290" s="15" t="s">
        <v>53</v>
      </c>
      <c r="C290" s="15" t="s">
        <v>536</v>
      </c>
      <c r="D290" s="15" t="s">
        <v>647</v>
      </c>
      <c r="E290" s="15" t="s">
        <v>34</v>
      </c>
      <c r="F290" s="15" t="s">
        <v>1439</v>
      </c>
      <c r="G290" s="15" t="s">
        <v>1440</v>
      </c>
      <c r="H290" s="15" t="s">
        <v>37</v>
      </c>
      <c r="I290" s="15" t="s">
        <v>1441</v>
      </c>
      <c r="J290" s="22">
        <v>202304</v>
      </c>
      <c r="K290" s="22">
        <v>202312</v>
      </c>
      <c r="L290" s="15" t="s">
        <v>1439</v>
      </c>
      <c r="M290" s="15" t="s">
        <v>1442</v>
      </c>
      <c r="N290" s="22">
        <v>10</v>
      </c>
      <c r="O290" s="22">
        <v>10</v>
      </c>
      <c r="P290" s="22">
        <v>0</v>
      </c>
      <c r="Q290" s="22">
        <v>1</v>
      </c>
      <c r="R290" s="22">
        <v>42</v>
      </c>
      <c r="S290" s="22">
        <v>97</v>
      </c>
      <c r="T290" s="22">
        <v>0</v>
      </c>
      <c r="U290" s="22">
        <v>42</v>
      </c>
      <c r="V290" s="22">
        <v>97</v>
      </c>
      <c r="W290" s="15" t="s">
        <v>1443</v>
      </c>
      <c r="X290" s="15" t="s">
        <v>1444</v>
      </c>
      <c r="Y290" s="15"/>
    </row>
    <row r="291" s="5" customFormat="1" ht="112.5" spans="1:25">
      <c r="A291" s="15">
        <v>286</v>
      </c>
      <c r="B291" s="15" t="s">
        <v>53</v>
      </c>
      <c r="C291" s="15" t="s">
        <v>54</v>
      </c>
      <c r="D291" s="15" t="s">
        <v>55</v>
      </c>
      <c r="E291" s="15" t="s">
        <v>34</v>
      </c>
      <c r="F291" s="15" t="s">
        <v>56</v>
      </c>
      <c r="G291" s="15" t="s">
        <v>57</v>
      </c>
      <c r="H291" s="15" t="s">
        <v>37</v>
      </c>
      <c r="I291" s="15" t="s">
        <v>56</v>
      </c>
      <c r="J291" s="22">
        <v>202304</v>
      </c>
      <c r="K291" s="22">
        <v>202312</v>
      </c>
      <c r="L291" s="15" t="s">
        <v>56</v>
      </c>
      <c r="M291" s="15" t="s">
        <v>58</v>
      </c>
      <c r="N291" s="22">
        <v>4</v>
      </c>
      <c r="O291" s="22">
        <v>4</v>
      </c>
      <c r="P291" s="22">
        <v>0</v>
      </c>
      <c r="Q291" s="22">
        <v>1</v>
      </c>
      <c r="R291" s="22">
        <v>77</v>
      </c>
      <c r="S291" s="22">
        <v>345</v>
      </c>
      <c r="T291" s="22">
        <v>1</v>
      </c>
      <c r="U291" s="22">
        <v>16</v>
      </c>
      <c r="V291" s="22">
        <v>35</v>
      </c>
      <c r="W291" s="15" t="s">
        <v>59</v>
      </c>
      <c r="X291" s="15" t="s">
        <v>60</v>
      </c>
      <c r="Y291" s="15"/>
    </row>
    <row r="292" s="5" customFormat="1" ht="120" customHeight="1" spans="1:25">
      <c r="A292" s="15">
        <v>287</v>
      </c>
      <c r="B292" s="15" t="s">
        <v>53</v>
      </c>
      <c r="C292" s="15" t="s">
        <v>536</v>
      </c>
      <c r="D292" s="15" t="s">
        <v>647</v>
      </c>
      <c r="E292" s="15" t="s">
        <v>34</v>
      </c>
      <c r="F292" s="15" t="s">
        <v>1445</v>
      </c>
      <c r="G292" s="15" t="s">
        <v>1446</v>
      </c>
      <c r="H292" s="15" t="s">
        <v>37</v>
      </c>
      <c r="I292" s="15" t="s">
        <v>1445</v>
      </c>
      <c r="J292" s="22">
        <v>202304</v>
      </c>
      <c r="K292" s="22">
        <v>202312</v>
      </c>
      <c r="L292" s="15" t="s">
        <v>1445</v>
      </c>
      <c r="M292" s="15" t="s">
        <v>1447</v>
      </c>
      <c r="N292" s="22">
        <v>5</v>
      </c>
      <c r="O292" s="22">
        <v>5</v>
      </c>
      <c r="P292" s="22">
        <v>0</v>
      </c>
      <c r="Q292" s="22">
        <v>1</v>
      </c>
      <c r="R292" s="22">
        <v>38</v>
      </c>
      <c r="S292" s="22">
        <v>96</v>
      </c>
      <c r="T292" s="22">
        <v>0</v>
      </c>
      <c r="U292" s="22">
        <v>38</v>
      </c>
      <c r="V292" s="22">
        <v>96</v>
      </c>
      <c r="W292" s="15" t="s">
        <v>1448</v>
      </c>
      <c r="X292" s="15" t="s">
        <v>1449</v>
      </c>
      <c r="Y292" s="15"/>
    </row>
    <row r="293" s="5" customFormat="1" ht="125" customHeight="1" spans="1:25">
      <c r="A293" s="15">
        <v>288</v>
      </c>
      <c r="B293" s="15" t="s">
        <v>53</v>
      </c>
      <c r="C293" s="15" t="s">
        <v>536</v>
      </c>
      <c r="D293" s="15" t="s">
        <v>537</v>
      </c>
      <c r="E293" s="15" t="s">
        <v>34</v>
      </c>
      <c r="F293" s="15" t="s">
        <v>44</v>
      </c>
      <c r="G293" s="15" t="s">
        <v>1450</v>
      </c>
      <c r="H293" s="15" t="s">
        <v>37</v>
      </c>
      <c r="I293" s="15" t="s">
        <v>44</v>
      </c>
      <c r="J293" s="22">
        <v>202304</v>
      </c>
      <c r="K293" s="22">
        <v>202312</v>
      </c>
      <c r="L293" s="15" t="s">
        <v>44</v>
      </c>
      <c r="M293" s="15" t="s">
        <v>1451</v>
      </c>
      <c r="N293" s="22">
        <v>15</v>
      </c>
      <c r="O293" s="22">
        <v>15</v>
      </c>
      <c r="P293" s="22">
        <v>0</v>
      </c>
      <c r="Q293" s="22">
        <v>1</v>
      </c>
      <c r="R293" s="22">
        <v>48</v>
      </c>
      <c r="S293" s="22">
        <v>120</v>
      </c>
      <c r="T293" s="22">
        <v>1</v>
      </c>
      <c r="U293" s="22">
        <v>48</v>
      </c>
      <c r="V293" s="22">
        <v>120</v>
      </c>
      <c r="W293" s="62" t="s">
        <v>1452</v>
      </c>
      <c r="X293" s="15" t="s">
        <v>1430</v>
      </c>
      <c r="Y293" s="15"/>
    </row>
    <row r="294" s="5" customFormat="1" ht="219" customHeight="1" spans="1:25">
      <c r="A294" s="15">
        <v>289</v>
      </c>
      <c r="B294" s="15" t="s">
        <v>53</v>
      </c>
      <c r="C294" s="15" t="s">
        <v>536</v>
      </c>
      <c r="D294" s="15" t="s">
        <v>647</v>
      </c>
      <c r="E294" s="15" t="s">
        <v>34</v>
      </c>
      <c r="F294" s="15" t="s">
        <v>1441</v>
      </c>
      <c r="G294" s="15" t="s">
        <v>1453</v>
      </c>
      <c r="H294" s="15" t="s">
        <v>37</v>
      </c>
      <c r="I294" s="15" t="s">
        <v>1441</v>
      </c>
      <c r="J294" s="22">
        <v>202301</v>
      </c>
      <c r="K294" s="22">
        <v>202312</v>
      </c>
      <c r="L294" s="15" t="s">
        <v>1441</v>
      </c>
      <c r="M294" s="15" t="s">
        <v>1454</v>
      </c>
      <c r="N294" s="22">
        <v>800</v>
      </c>
      <c r="O294" s="22">
        <v>320</v>
      </c>
      <c r="P294" s="22">
        <v>480</v>
      </c>
      <c r="Q294" s="22">
        <v>1</v>
      </c>
      <c r="R294" s="22">
        <v>100</v>
      </c>
      <c r="S294" s="22">
        <v>320</v>
      </c>
      <c r="T294" s="22">
        <v>0</v>
      </c>
      <c r="U294" s="22">
        <v>72</v>
      </c>
      <c r="V294" s="22">
        <v>188</v>
      </c>
      <c r="W294" s="15" t="s">
        <v>1455</v>
      </c>
      <c r="X294" s="15" t="s">
        <v>1456</v>
      </c>
      <c r="Y294" s="15"/>
    </row>
    <row r="295" s="5" customFormat="1" ht="174" customHeight="1" spans="1:25">
      <c r="A295" s="15">
        <v>290</v>
      </c>
      <c r="B295" s="15" t="s">
        <v>53</v>
      </c>
      <c r="C295" s="15" t="s">
        <v>536</v>
      </c>
      <c r="D295" s="15" t="s">
        <v>1457</v>
      </c>
      <c r="E295" s="15" t="s">
        <v>34</v>
      </c>
      <c r="F295" s="15" t="s">
        <v>44</v>
      </c>
      <c r="G295" s="15" t="s">
        <v>1458</v>
      </c>
      <c r="H295" s="15" t="s">
        <v>37</v>
      </c>
      <c r="I295" s="15" t="s">
        <v>44</v>
      </c>
      <c r="J295" s="22">
        <v>202301</v>
      </c>
      <c r="K295" s="22">
        <v>202312</v>
      </c>
      <c r="L295" s="15" t="s">
        <v>44</v>
      </c>
      <c r="M295" s="15" t="s">
        <v>1459</v>
      </c>
      <c r="N295" s="22">
        <v>27</v>
      </c>
      <c r="O295" s="22">
        <v>27</v>
      </c>
      <c r="P295" s="22">
        <v>0</v>
      </c>
      <c r="Q295" s="22">
        <v>1</v>
      </c>
      <c r="R295" s="22">
        <v>48</v>
      </c>
      <c r="S295" s="22">
        <v>120</v>
      </c>
      <c r="T295" s="22">
        <v>1</v>
      </c>
      <c r="U295" s="22">
        <v>48</v>
      </c>
      <c r="V295" s="22">
        <v>120</v>
      </c>
      <c r="W295" s="15" t="s">
        <v>1460</v>
      </c>
      <c r="X295" s="15" t="s">
        <v>1461</v>
      </c>
      <c r="Y295" s="15"/>
    </row>
    <row r="296" s="4" customFormat="1" ht="135" customHeight="1" spans="1:25">
      <c r="A296" s="15">
        <v>291</v>
      </c>
      <c r="B296" s="15" t="s">
        <v>53</v>
      </c>
      <c r="C296" s="16" t="s">
        <v>536</v>
      </c>
      <c r="D296" s="16" t="s">
        <v>537</v>
      </c>
      <c r="E296" s="16" t="s">
        <v>483</v>
      </c>
      <c r="F296" s="16" t="s">
        <v>1462</v>
      </c>
      <c r="G296" s="16" t="s">
        <v>1463</v>
      </c>
      <c r="H296" s="16" t="s">
        <v>79</v>
      </c>
      <c r="I296" s="16" t="s">
        <v>1464</v>
      </c>
      <c r="J296" s="23">
        <v>2023.1</v>
      </c>
      <c r="K296" s="23">
        <v>2023.12</v>
      </c>
      <c r="L296" s="16" t="s">
        <v>1465</v>
      </c>
      <c r="M296" s="16" t="s">
        <v>1466</v>
      </c>
      <c r="N296" s="23">
        <v>15</v>
      </c>
      <c r="O296" s="23">
        <v>10</v>
      </c>
      <c r="P296" s="23">
        <v>5</v>
      </c>
      <c r="Q296" s="23">
        <v>1</v>
      </c>
      <c r="R296" s="23">
        <v>12</v>
      </c>
      <c r="S296" s="23">
        <v>33</v>
      </c>
      <c r="T296" s="23">
        <v>1</v>
      </c>
      <c r="U296" s="23">
        <v>12</v>
      </c>
      <c r="V296" s="23">
        <v>33</v>
      </c>
      <c r="W296" s="17" t="s">
        <v>1467</v>
      </c>
      <c r="X296" s="16" t="s">
        <v>1468</v>
      </c>
      <c r="Y296" s="16"/>
    </row>
    <row r="297" s="4" customFormat="1" ht="134" customHeight="1" spans="1:25">
      <c r="A297" s="15">
        <v>292</v>
      </c>
      <c r="B297" s="15" t="s">
        <v>53</v>
      </c>
      <c r="C297" s="16" t="s">
        <v>536</v>
      </c>
      <c r="D297" s="16" t="s">
        <v>537</v>
      </c>
      <c r="E297" s="16" t="s">
        <v>483</v>
      </c>
      <c r="F297" s="16" t="s">
        <v>1462</v>
      </c>
      <c r="G297" s="16" t="s">
        <v>1469</v>
      </c>
      <c r="H297" s="16" t="s">
        <v>79</v>
      </c>
      <c r="I297" s="16" t="s">
        <v>1464</v>
      </c>
      <c r="J297" s="23">
        <v>2023.1</v>
      </c>
      <c r="K297" s="23">
        <v>2023.12</v>
      </c>
      <c r="L297" s="16" t="s">
        <v>1465</v>
      </c>
      <c r="M297" s="16" t="s">
        <v>1466</v>
      </c>
      <c r="N297" s="23">
        <v>30</v>
      </c>
      <c r="O297" s="23">
        <v>20</v>
      </c>
      <c r="P297" s="23">
        <v>10</v>
      </c>
      <c r="Q297" s="23">
        <v>1</v>
      </c>
      <c r="R297" s="23">
        <v>12</v>
      </c>
      <c r="S297" s="23">
        <v>33</v>
      </c>
      <c r="T297" s="23">
        <v>1</v>
      </c>
      <c r="U297" s="23">
        <v>12</v>
      </c>
      <c r="V297" s="23">
        <v>33</v>
      </c>
      <c r="W297" s="17" t="s">
        <v>1470</v>
      </c>
      <c r="X297" s="16" t="s">
        <v>1468</v>
      </c>
      <c r="Y297" s="16"/>
    </row>
    <row r="298" s="4" customFormat="1" ht="122" customHeight="1" spans="1:25">
      <c r="A298" s="15">
        <v>293</v>
      </c>
      <c r="B298" s="15" t="s">
        <v>53</v>
      </c>
      <c r="C298" s="16" t="s">
        <v>536</v>
      </c>
      <c r="D298" s="16" t="s">
        <v>647</v>
      </c>
      <c r="E298" s="16" t="s">
        <v>483</v>
      </c>
      <c r="F298" s="16" t="s">
        <v>1462</v>
      </c>
      <c r="G298" s="16" t="s">
        <v>1471</v>
      </c>
      <c r="H298" s="16" t="s">
        <v>79</v>
      </c>
      <c r="I298" s="16" t="s">
        <v>1464</v>
      </c>
      <c r="J298" s="23">
        <v>2023.1</v>
      </c>
      <c r="K298" s="23">
        <v>2023.12</v>
      </c>
      <c r="L298" s="16" t="s">
        <v>1465</v>
      </c>
      <c r="M298" s="16" t="s">
        <v>1466</v>
      </c>
      <c r="N298" s="23">
        <v>15</v>
      </c>
      <c r="O298" s="23">
        <v>10</v>
      </c>
      <c r="P298" s="23">
        <v>5</v>
      </c>
      <c r="Q298" s="23">
        <v>1</v>
      </c>
      <c r="R298" s="23">
        <v>12</v>
      </c>
      <c r="S298" s="23">
        <v>33</v>
      </c>
      <c r="T298" s="23">
        <v>1</v>
      </c>
      <c r="U298" s="23">
        <v>12</v>
      </c>
      <c r="V298" s="23">
        <v>33</v>
      </c>
      <c r="W298" s="16" t="s">
        <v>1472</v>
      </c>
      <c r="X298" s="16" t="s">
        <v>1468</v>
      </c>
      <c r="Y298" s="16"/>
    </row>
    <row r="299" s="4" customFormat="1" ht="122" customHeight="1" spans="1:25">
      <c r="A299" s="15">
        <v>294</v>
      </c>
      <c r="B299" s="15" t="s">
        <v>53</v>
      </c>
      <c r="C299" s="16" t="s">
        <v>536</v>
      </c>
      <c r="D299" s="16" t="s">
        <v>537</v>
      </c>
      <c r="E299" s="16" t="s">
        <v>483</v>
      </c>
      <c r="F299" s="16" t="s">
        <v>1473</v>
      </c>
      <c r="G299" s="16" t="s">
        <v>1474</v>
      </c>
      <c r="H299" s="16" t="s">
        <v>79</v>
      </c>
      <c r="I299" s="16" t="s">
        <v>1475</v>
      </c>
      <c r="J299" s="23">
        <v>2023.01</v>
      </c>
      <c r="K299" s="23">
        <v>2023.12</v>
      </c>
      <c r="L299" s="16" t="s">
        <v>1476</v>
      </c>
      <c r="M299" s="16" t="s">
        <v>1477</v>
      </c>
      <c r="N299" s="23">
        <v>15</v>
      </c>
      <c r="O299" s="23">
        <v>10</v>
      </c>
      <c r="P299" s="23">
        <v>5</v>
      </c>
      <c r="Q299" s="23">
        <v>1</v>
      </c>
      <c r="R299" s="23">
        <v>49</v>
      </c>
      <c r="S299" s="23">
        <v>91</v>
      </c>
      <c r="T299" s="23">
        <v>0</v>
      </c>
      <c r="U299" s="23">
        <v>49</v>
      </c>
      <c r="V299" s="23">
        <v>91</v>
      </c>
      <c r="W299" s="17" t="s">
        <v>1478</v>
      </c>
      <c r="X299" s="16" t="s">
        <v>1477</v>
      </c>
      <c r="Y299" s="16"/>
    </row>
    <row r="300" s="4" customFormat="1" ht="122" customHeight="1" spans="1:25">
      <c r="A300" s="15">
        <v>295</v>
      </c>
      <c r="B300" s="15" t="s">
        <v>53</v>
      </c>
      <c r="C300" s="16" t="s">
        <v>536</v>
      </c>
      <c r="D300" s="16" t="s">
        <v>537</v>
      </c>
      <c r="E300" s="16" t="s">
        <v>483</v>
      </c>
      <c r="F300" s="16" t="s">
        <v>1479</v>
      </c>
      <c r="G300" s="16" t="s">
        <v>1480</v>
      </c>
      <c r="H300" s="16" t="s">
        <v>79</v>
      </c>
      <c r="I300" s="16" t="s">
        <v>1481</v>
      </c>
      <c r="J300" s="23">
        <v>2023.01</v>
      </c>
      <c r="K300" s="23">
        <v>2023.12</v>
      </c>
      <c r="L300" s="16" t="s">
        <v>1482</v>
      </c>
      <c r="M300" s="16" t="s">
        <v>1483</v>
      </c>
      <c r="N300" s="23">
        <v>15</v>
      </c>
      <c r="O300" s="23">
        <v>10</v>
      </c>
      <c r="P300" s="23">
        <v>5</v>
      </c>
      <c r="Q300" s="23">
        <v>1</v>
      </c>
      <c r="R300" s="23">
        <v>32</v>
      </c>
      <c r="S300" s="23">
        <v>79</v>
      </c>
      <c r="T300" s="23">
        <v>0</v>
      </c>
      <c r="U300" s="23">
        <v>32</v>
      </c>
      <c r="V300" s="23">
        <v>79</v>
      </c>
      <c r="W300" s="17" t="s">
        <v>1484</v>
      </c>
      <c r="X300" s="16" t="s">
        <v>1483</v>
      </c>
      <c r="Y300" s="16"/>
    </row>
    <row r="301" s="4" customFormat="1" ht="122" customHeight="1" spans="1:25">
      <c r="A301" s="15">
        <v>296</v>
      </c>
      <c r="B301" s="15" t="s">
        <v>53</v>
      </c>
      <c r="C301" s="16" t="s">
        <v>751</v>
      </c>
      <c r="D301" s="16" t="s">
        <v>1485</v>
      </c>
      <c r="E301" s="16" t="s">
        <v>483</v>
      </c>
      <c r="F301" s="16" t="s">
        <v>1486</v>
      </c>
      <c r="G301" s="16" t="s">
        <v>1487</v>
      </c>
      <c r="H301" s="16" t="s">
        <v>79</v>
      </c>
      <c r="I301" s="16" t="s">
        <v>1488</v>
      </c>
      <c r="J301" s="23">
        <v>2023.01</v>
      </c>
      <c r="K301" s="23">
        <v>2023.12</v>
      </c>
      <c r="L301" s="16" t="s">
        <v>1489</v>
      </c>
      <c r="M301" s="16" t="s">
        <v>1490</v>
      </c>
      <c r="N301" s="23">
        <v>40</v>
      </c>
      <c r="O301" s="23">
        <v>30</v>
      </c>
      <c r="P301" s="23">
        <v>10</v>
      </c>
      <c r="Q301" s="23">
        <v>1</v>
      </c>
      <c r="R301" s="23">
        <v>96</v>
      </c>
      <c r="S301" s="23">
        <v>289</v>
      </c>
      <c r="T301" s="23">
        <v>0</v>
      </c>
      <c r="U301" s="23">
        <v>96</v>
      </c>
      <c r="V301" s="23">
        <v>289</v>
      </c>
      <c r="W301" s="17" t="s">
        <v>1491</v>
      </c>
      <c r="X301" s="16" t="s">
        <v>1490</v>
      </c>
      <c r="Y301" s="16"/>
    </row>
    <row r="302" s="4" customFormat="1" ht="125" customHeight="1" spans="1:25">
      <c r="A302" s="15">
        <v>297</v>
      </c>
      <c r="B302" s="15" t="s">
        <v>53</v>
      </c>
      <c r="C302" s="16" t="s">
        <v>536</v>
      </c>
      <c r="D302" s="16" t="s">
        <v>537</v>
      </c>
      <c r="E302" s="16" t="s">
        <v>483</v>
      </c>
      <c r="F302" s="16" t="s">
        <v>1486</v>
      </c>
      <c r="G302" s="16" t="s">
        <v>1492</v>
      </c>
      <c r="H302" s="16" t="s">
        <v>79</v>
      </c>
      <c r="I302" s="16" t="s">
        <v>1488</v>
      </c>
      <c r="J302" s="23">
        <v>2023.01</v>
      </c>
      <c r="K302" s="23">
        <v>2023.12</v>
      </c>
      <c r="L302" s="16" t="s">
        <v>1489</v>
      </c>
      <c r="M302" s="16" t="s">
        <v>1490</v>
      </c>
      <c r="N302" s="23">
        <v>50</v>
      </c>
      <c r="O302" s="23">
        <v>40</v>
      </c>
      <c r="P302" s="23">
        <v>10</v>
      </c>
      <c r="Q302" s="23">
        <v>1</v>
      </c>
      <c r="R302" s="23">
        <v>96</v>
      </c>
      <c r="S302" s="23">
        <v>289</v>
      </c>
      <c r="T302" s="23">
        <v>0</v>
      </c>
      <c r="U302" s="23">
        <v>96</v>
      </c>
      <c r="V302" s="23">
        <v>289</v>
      </c>
      <c r="W302" s="17" t="s">
        <v>1493</v>
      </c>
      <c r="X302" s="16" t="s">
        <v>1490</v>
      </c>
      <c r="Y302" s="16"/>
    </row>
    <row r="303" s="4" customFormat="1" ht="112.5" spans="1:25">
      <c r="A303" s="15">
        <v>298</v>
      </c>
      <c r="B303" s="15" t="s">
        <v>53</v>
      </c>
      <c r="C303" s="16" t="s">
        <v>751</v>
      </c>
      <c r="D303" s="16" t="s">
        <v>752</v>
      </c>
      <c r="E303" s="16" t="s">
        <v>483</v>
      </c>
      <c r="F303" s="16" t="s">
        <v>1486</v>
      </c>
      <c r="G303" s="16" t="s">
        <v>1494</v>
      </c>
      <c r="H303" s="16" t="s">
        <v>79</v>
      </c>
      <c r="I303" s="16" t="s">
        <v>1488</v>
      </c>
      <c r="J303" s="23">
        <v>2023.01</v>
      </c>
      <c r="K303" s="23">
        <v>2023.12</v>
      </c>
      <c r="L303" s="16" t="s">
        <v>1489</v>
      </c>
      <c r="M303" s="16" t="s">
        <v>1490</v>
      </c>
      <c r="N303" s="23">
        <v>25</v>
      </c>
      <c r="O303" s="23">
        <v>20</v>
      </c>
      <c r="P303" s="23">
        <v>5</v>
      </c>
      <c r="Q303" s="23">
        <v>1</v>
      </c>
      <c r="R303" s="23">
        <v>96</v>
      </c>
      <c r="S303" s="23">
        <v>289</v>
      </c>
      <c r="T303" s="23">
        <v>0</v>
      </c>
      <c r="U303" s="23">
        <v>96</v>
      </c>
      <c r="V303" s="23">
        <v>289</v>
      </c>
      <c r="W303" s="17" t="s">
        <v>1495</v>
      </c>
      <c r="X303" s="16" t="s">
        <v>1490</v>
      </c>
      <c r="Y303" s="16"/>
    </row>
    <row r="304" s="4" customFormat="1" ht="123" customHeight="1" spans="1:25">
      <c r="A304" s="15">
        <v>299</v>
      </c>
      <c r="B304" s="15" t="s">
        <v>53</v>
      </c>
      <c r="C304" s="16" t="s">
        <v>536</v>
      </c>
      <c r="D304" s="16" t="s">
        <v>1496</v>
      </c>
      <c r="E304" s="16" t="s">
        <v>483</v>
      </c>
      <c r="F304" s="16" t="s">
        <v>1486</v>
      </c>
      <c r="G304" s="16" t="s">
        <v>1497</v>
      </c>
      <c r="H304" s="16" t="s">
        <v>79</v>
      </c>
      <c r="I304" s="16" t="s">
        <v>1488</v>
      </c>
      <c r="J304" s="23">
        <v>2023.01</v>
      </c>
      <c r="K304" s="23">
        <v>2023.12</v>
      </c>
      <c r="L304" s="16" t="s">
        <v>1489</v>
      </c>
      <c r="M304" s="16" t="s">
        <v>1498</v>
      </c>
      <c r="N304" s="23">
        <v>25</v>
      </c>
      <c r="O304" s="23">
        <v>20</v>
      </c>
      <c r="P304" s="23">
        <v>5</v>
      </c>
      <c r="Q304" s="23">
        <v>1</v>
      </c>
      <c r="R304" s="23">
        <v>37</v>
      </c>
      <c r="S304" s="23">
        <v>115</v>
      </c>
      <c r="T304" s="23">
        <v>0</v>
      </c>
      <c r="U304" s="23">
        <v>37</v>
      </c>
      <c r="V304" s="23">
        <v>115</v>
      </c>
      <c r="W304" s="17" t="s">
        <v>1499</v>
      </c>
      <c r="X304" s="16" t="s">
        <v>1498</v>
      </c>
      <c r="Y304" s="16"/>
    </row>
    <row r="305" s="4" customFormat="1" ht="124" customHeight="1" spans="1:25">
      <c r="A305" s="15">
        <v>300</v>
      </c>
      <c r="B305" s="15" t="s">
        <v>53</v>
      </c>
      <c r="C305" s="16" t="s">
        <v>536</v>
      </c>
      <c r="D305" s="16" t="s">
        <v>1115</v>
      </c>
      <c r="E305" s="16" t="s">
        <v>483</v>
      </c>
      <c r="F305" s="16" t="s">
        <v>1486</v>
      </c>
      <c r="G305" s="16" t="s">
        <v>1500</v>
      </c>
      <c r="H305" s="16" t="s">
        <v>79</v>
      </c>
      <c r="I305" s="16" t="s">
        <v>1488</v>
      </c>
      <c r="J305" s="23">
        <v>2023.01</v>
      </c>
      <c r="K305" s="23">
        <v>2023.12</v>
      </c>
      <c r="L305" s="16" t="s">
        <v>1489</v>
      </c>
      <c r="M305" s="16" t="s">
        <v>1490</v>
      </c>
      <c r="N305" s="23">
        <v>40</v>
      </c>
      <c r="O305" s="23">
        <v>30</v>
      </c>
      <c r="P305" s="23">
        <v>10</v>
      </c>
      <c r="Q305" s="23">
        <v>1</v>
      </c>
      <c r="R305" s="23">
        <v>96</v>
      </c>
      <c r="S305" s="23">
        <v>289</v>
      </c>
      <c r="T305" s="23">
        <v>0</v>
      </c>
      <c r="U305" s="23">
        <v>96</v>
      </c>
      <c r="V305" s="23">
        <v>289</v>
      </c>
      <c r="W305" s="17" t="s">
        <v>1491</v>
      </c>
      <c r="X305" s="16" t="s">
        <v>1490</v>
      </c>
      <c r="Y305" s="16"/>
    </row>
    <row r="306" s="4" customFormat="1" ht="132" customHeight="1" spans="1:25">
      <c r="A306" s="15">
        <v>301</v>
      </c>
      <c r="B306" s="15" t="s">
        <v>53</v>
      </c>
      <c r="C306" s="16" t="s">
        <v>1225</v>
      </c>
      <c r="D306" s="16" t="s">
        <v>1501</v>
      </c>
      <c r="E306" s="16" t="s">
        <v>483</v>
      </c>
      <c r="F306" s="16" t="s">
        <v>1486</v>
      </c>
      <c r="G306" s="16" t="s">
        <v>1502</v>
      </c>
      <c r="H306" s="16" t="s">
        <v>79</v>
      </c>
      <c r="I306" s="16" t="s">
        <v>1488</v>
      </c>
      <c r="J306" s="23">
        <v>2023.01</v>
      </c>
      <c r="K306" s="23">
        <v>2023.12</v>
      </c>
      <c r="L306" s="16" t="s">
        <v>1489</v>
      </c>
      <c r="M306" s="16" t="s">
        <v>1490</v>
      </c>
      <c r="N306" s="23">
        <v>25</v>
      </c>
      <c r="O306" s="23">
        <v>20</v>
      </c>
      <c r="P306" s="23">
        <v>5</v>
      </c>
      <c r="Q306" s="23">
        <v>1</v>
      </c>
      <c r="R306" s="23">
        <v>96</v>
      </c>
      <c r="S306" s="23">
        <v>289</v>
      </c>
      <c r="T306" s="23">
        <v>0</v>
      </c>
      <c r="U306" s="23">
        <v>96</v>
      </c>
      <c r="V306" s="23">
        <v>289</v>
      </c>
      <c r="W306" s="17" t="s">
        <v>1495</v>
      </c>
      <c r="X306" s="16" t="s">
        <v>1490</v>
      </c>
      <c r="Y306" s="16"/>
    </row>
    <row r="307" s="4" customFormat="1" ht="132" customHeight="1" spans="1:25">
      <c r="A307" s="15">
        <v>302</v>
      </c>
      <c r="B307" s="15" t="s">
        <v>53</v>
      </c>
      <c r="C307" s="16" t="s">
        <v>751</v>
      </c>
      <c r="D307" s="16" t="s">
        <v>752</v>
      </c>
      <c r="E307" s="16" t="s">
        <v>483</v>
      </c>
      <c r="F307" s="16" t="s">
        <v>1486</v>
      </c>
      <c r="G307" s="16" t="s">
        <v>1503</v>
      </c>
      <c r="H307" s="16" t="s">
        <v>79</v>
      </c>
      <c r="I307" s="16" t="s">
        <v>1488</v>
      </c>
      <c r="J307" s="23">
        <v>2023.01</v>
      </c>
      <c r="K307" s="23">
        <v>2023.12</v>
      </c>
      <c r="L307" s="16" t="s">
        <v>1489</v>
      </c>
      <c r="M307" s="16" t="s">
        <v>1504</v>
      </c>
      <c r="N307" s="23">
        <v>15</v>
      </c>
      <c r="O307" s="23">
        <v>10</v>
      </c>
      <c r="P307" s="23">
        <v>5</v>
      </c>
      <c r="Q307" s="23">
        <v>1</v>
      </c>
      <c r="R307" s="23">
        <v>30</v>
      </c>
      <c r="S307" s="23">
        <v>94</v>
      </c>
      <c r="T307" s="23">
        <v>0</v>
      </c>
      <c r="U307" s="23">
        <v>30</v>
      </c>
      <c r="V307" s="23">
        <v>94</v>
      </c>
      <c r="W307" s="17" t="s">
        <v>1505</v>
      </c>
      <c r="X307" s="16" t="s">
        <v>1504</v>
      </c>
      <c r="Y307" s="16"/>
    </row>
    <row r="308" s="4" customFormat="1" ht="130" customHeight="1" spans="1:25">
      <c r="A308" s="15">
        <v>303</v>
      </c>
      <c r="B308" s="15" t="s">
        <v>53</v>
      </c>
      <c r="C308" s="16" t="s">
        <v>536</v>
      </c>
      <c r="D308" s="16" t="s">
        <v>537</v>
      </c>
      <c r="E308" s="16" t="s">
        <v>483</v>
      </c>
      <c r="F308" s="16" t="s">
        <v>1506</v>
      </c>
      <c r="G308" s="16" t="s">
        <v>1507</v>
      </c>
      <c r="H308" s="16" t="s">
        <v>79</v>
      </c>
      <c r="I308" s="16" t="s">
        <v>1508</v>
      </c>
      <c r="J308" s="23">
        <v>2023.1</v>
      </c>
      <c r="K308" s="23">
        <v>2023.12</v>
      </c>
      <c r="L308" s="16" t="s">
        <v>1509</v>
      </c>
      <c r="M308" s="16" t="s">
        <v>1510</v>
      </c>
      <c r="N308" s="23">
        <v>15</v>
      </c>
      <c r="O308" s="23">
        <v>10</v>
      </c>
      <c r="P308" s="23">
        <v>5</v>
      </c>
      <c r="Q308" s="23">
        <v>1</v>
      </c>
      <c r="R308" s="23">
        <v>20</v>
      </c>
      <c r="S308" s="23">
        <v>86</v>
      </c>
      <c r="T308" s="23">
        <v>0</v>
      </c>
      <c r="U308" s="23">
        <v>20</v>
      </c>
      <c r="V308" s="23">
        <v>86</v>
      </c>
      <c r="W308" s="17" t="s">
        <v>1511</v>
      </c>
      <c r="X308" s="16" t="s">
        <v>1510</v>
      </c>
      <c r="Y308" s="16"/>
    </row>
    <row r="309" s="4" customFormat="1" ht="134" customHeight="1" spans="1:25">
      <c r="A309" s="15">
        <v>304</v>
      </c>
      <c r="B309" s="15" t="s">
        <v>53</v>
      </c>
      <c r="C309" s="16" t="s">
        <v>536</v>
      </c>
      <c r="D309" s="16" t="s">
        <v>537</v>
      </c>
      <c r="E309" s="16" t="s">
        <v>483</v>
      </c>
      <c r="F309" s="16" t="s">
        <v>1512</v>
      </c>
      <c r="G309" s="16" t="s">
        <v>1513</v>
      </c>
      <c r="H309" s="16" t="s">
        <v>79</v>
      </c>
      <c r="I309" s="16" t="s">
        <v>1514</v>
      </c>
      <c r="J309" s="23">
        <v>2023.01</v>
      </c>
      <c r="K309" s="23">
        <v>2023.12</v>
      </c>
      <c r="L309" s="16" t="s">
        <v>1515</v>
      </c>
      <c r="M309" s="16" t="s">
        <v>1516</v>
      </c>
      <c r="N309" s="23">
        <v>15</v>
      </c>
      <c r="O309" s="23">
        <v>10</v>
      </c>
      <c r="P309" s="23">
        <v>5</v>
      </c>
      <c r="Q309" s="23">
        <v>1</v>
      </c>
      <c r="R309" s="23">
        <v>38</v>
      </c>
      <c r="S309" s="23">
        <v>95</v>
      </c>
      <c r="T309" s="23">
        <v>0</v>
      </c>
      <c r="U309" s="23">
        <v>38</v>
      </c>
      <c r="V309" s="23">
        <v>95</v>
      </c>
      <c r="W309" s="17" t="s">
        <v>1517</v>
      </c>
      <c r="X309" s="16" t="s">
        <v>1516</v>
      </c>
      <c r="Y309" s="16"/>
    </row>
    <row r="310" s="4" customFormat="1" ht="126" customHeight="1" spans="1:25">
      <c r="A310" s="15">
        <v>305</v>
      </c>
      <c r="B310" s="15" t="s">
        <v>53</v>
      </c>
      <c r="C310" s="16" t="s">
        <v>536</v>
      </c>
      <c r="D310" s="16" t="s">
        <v>537</v>
      </c>
      <c r="E310" s="16" t="s">
        <v>483</v>
      </c>
      <c r="F310" s="16" t="s">
        <v>1518</v>
      </c>
      <c r="G310" s="16" t="s">
        <v>1519</v>
      </c>
      <c r="H310" s="16" t="s">
        <v>79</v>
      </c>
      <c r="I310" s="16" t="s">
        <v>1520</v>
      </c>
      <c r="J310" s="23">
        <v>2023.1</v>
      </c>
      <c r="K310" s="23">
        <v>2023.12</v>
      </c>
      <c r="L310" s="16" t="s">
        <v>1521</v>
      </c>
      <c r="M310" s="16" t="s">
        <v>1522</v>
      </c>
      <c r="N310" s="23">
        <v>20</v>
      </c>
      <c r="O310" s="23">
        <v>15</v>
      </c>
      <c r="P310" s="23">
        <v>5</v>
      </c>
      <c r="Q310" s="23">
        <v>1</v>
      </c>
      <c r="R310" s="23">
        <v>30</v>
      </c>
      <c r="S310" s="23">
        <v>85</v>
      </c>
      <c r="T310" s="23">
        <v>0</v>
      </c>
      <c r="U310" s="23">
        <v>30</v>
      </c>
      <c r="V310" s="23">
        <v>85</v>
      </c>
      <c r="W310" s="17" t="s">
        <v>1523</v>
      </c>
      <c r="X310" s="16" t="s">
        <v>1522</v>
      </c>
      <c r="Y310" s="16"/>
    </row>
    <row r="311" s="4" customFormat="1" ht="129" customHeight="1" spans="1:25">
      <c r="A311" s="15">
        <v>306</v>
      </c>
      <c r="B311" s="15" t="s">
        <v>53</v>
      </c>
      <c r="C311" s="16" t="s">
        <v>536</v>
      </c>
      <c r="D311" s="16" t="s">
        <v>537</v>
      </c>
      <c r="E311" s="16" t="s">
        <v>483</v>
      </c>
      <c r="F311" s="16" t="s">
        <v>1518</v>
      </c>
      <c r="G311" s="16" t="s">
        <v>1524</v>
      </c>
      <c r="H311" s="16" t="s">
        <v>79</v>
      </c>
      <c r="I311" s="16" t="s">
        <v>1520</v>
      </c>
      <c r="J311" s="23">
        <v>2023.1</v>
      </c>
      <c r="K311" s="23">
        <v>2023.12</v>
      </c>
      <c r="L311" s="16" t="s">
        <v>1521</v>
      </c>
      <c r="M311" s="16" t="s">
        <v>1522</v>
      </c>
      <c r="N311" s="23">
        <v>15</v>
      </c>
      <c r="O311" s="23">
        <v>10</v>
      </c>
      <c r="P311" s="23">
        <v>5</v>
      </c>
      <c r="Q311" s="23">
        <v>1</v>
      </c>
      <c r="R311" s="23">
        <v>30</v>
      </c>
      <c r="S311" s="23">
        <v>85</v>
      </c>
      <c r="T311" s="23">
        <v>0</v>
      </c>
      <c r="U311" s="23">
        <v>30</v>
      </c>
      <c r="V311" s="23">
        <v>85</v>
      </c>
      <c r="W311" s="17" t="s">
        <v>1525</v>
      </c>
      <c r="X311" s="16" t="s">
        <v>1522</v>
      </c>
      <c r="Y311" s="16"/>
    </row>
    <row r="312" s="4" customFormat="1" ht="130" customHeight="1" spans="1:25">
      <c r="A312" s="15">
        <v>307</v>
      </c>
      <c r="B312" s="15" t="s">
        <v>53</v>
      </c>
      <c r="C312" s="16" t="s">
        <v>536</v>
      </c>
      <c r="D312" s="16" t="s">
        <v>537</v>
      </c>
      <c r="E312" s="16" t="s">
        <v>483</v>
      </c>
      <c r="F312" s="16" t="s">
        <v>1518</v>
      </c>
      <c r="G312" s="16" t="s">
        <v>1526</v>
      </c>
      <c r="H312" s="16" t="s">
        <v>79</v>
      </c>
      <c r="I312" s="16" t="s">
        <v>1520</v>
      </c>
      <c r="J312" s="23">
        <v>2023.1</v>
      </c>
      <c r="K312" s="23">
        <v>2023.12</v>
      </c>
      <c r="L312" s="16" t="s">
        <v>1521</v>
      </c>
      <c r="M312" s="16" t="s">
        <v>1522</v>
      </c>
      <c r="N312" s="23">
        <v>15</v>
      </c>
      <c r="O312" s="23">
        <v>10</v>
      </c>
      <c r="P312" s="23">
        <v>5</v>
      </c>
      <c r="Q312" s="23">
        <v>1</v>
      </c>
      <c r="R312" s="23">
        <v>30</v>
      </c>
      <c r="S312" s="23">
        <v>85</v>
      </c>
      <c r="T312" s="23">
        <v>0</v>
      </c>
      <c r="U312" s="23">
        <v>30</v>
      </c>
      <c r="V312" s="23">
        <v>85</v>
      </c>
      <c r="W312" s="17" t="s">
        <v>1525</v>
      </c>
      <c r="X312" s="16" t="s">
        <v>1522</v>
      </c>
      <c r="Y312" s="16"/>
    </row>
    <row r="313" s="4" customFormat="1" ht="128" customHeight="1" spans="1:25">
      <c r="A313" s="15">
        <v>308</v>
      </c>
      <c r="B313" s="15" t="s">
        <v>53</v>
      </c>
      <c r="C313" s="16" t="s">
        <v>536</v>
      </c>
      <c r="D313" s="16" t="s">
        <v>647</v>
      </c>
      <c r="E313" s="16" t="s">
        <v>483</v>
      </c>
      <c r="F313" s="16" t="s">
        <v>1518</v>
      </c>
      <c r="G313" s="16" t="s">
        <v>1527</v>
      </c>
      <c r="H313" s="16" t="s">
        <v>79</v>
      </c>
      <c r="I313" s="16" t="s">
        <v>1520</v>
      </c>
      <c r="J313" s="23">
        <v>2023.1</v>
      </c>
      <c r="K313" s="23">
        <v>2023.12</v>
      </c>
      <c r="L313" s="16" t="s">
        <v>487</v>
      </c>
      <c r="M313" s="16" t="s">
        <v>1528</v>
      </c>
      <c r="N313" s="23">
        <v>25</v>
      </c>
      <c r="O313" s="23">
        <v>20</v>
      </c>
      <c r="P313" s="23">
        <v>5</v>
      </c>
      <c r="Q313" s="23">
        <v>20</v>
      </c>
      <c r="R313" s="23">
        <v>160</v>
      </c>
      <c r="S313" s="23">
        <v>347</v>
      </c>
      <c r="T313" s="23">
        <v>1</v>
      </c>
      <c r="U313" s="23">
        <v>160</v>
      </c>
      <c r="V313" s="23">
        <v>347</v>
      </c>
      <c r="W313" s="16" t="s">
        <v>1529</v>
      </c>
      <c r="X313" s="16" t="s">
        <v>1528</v>
      </c>
      <c r="Y313" s="16"/>
    </row>
    <row r="314" s="4" customFormat="1" ht="129" customHeight="1" spans="1:25">
      <c r="A314" s="15">
        <v>309</v>
      </c>
      <c r="B314" s="15" t="s">
        <v>53</v>
      </c>
      <c r="C314" s="16" t="s">
        <v>536</v>
      </c>
      <c r="D314" s="16" t="s">
        <v>537</v>
      </c>
      <c r="E314" s="16" t="s">
        <v>483</v>
      </c>
      <c r="F314" s="16" t="s">
        <v>1530</v>
      </c>
      <c r="G314" s="16" t="s">
        <v>1531</v>
      </c>
      <c r="H314" s="16" t="s">
        <v>79</v>
      </c>
      <c r="I314" s="16" t="s">
        <v>1532</v>
      </c>
      <c r="J314" s="23">
        <v>2023.01</v>
      </c>
      <c r="K314" s="23">
        <v>2023.12</v>
      </c>
      <c r="L314" s="16" t="s">
        <v>1533</v>
      </c>
      <c r="M314" s="16" t="s">
        <v>1534</v>
      </c>
      <c r="N314" s="23">
        <v>15</v>
      </c>
      <c r="O314" s="23">
        <v>10</v>
      </c>
      <c r="P314" s="23">
        <v>5</v>
      </c>
      <c r="Q314" s="23">
        <v>1</v>
      </c>
      <c r="R314" s="23">
        <v>29</v>
      </c>
      <c r="S314" s="23">
        <v>79</v>
      </c>
      <c r="T314" s="23">
        <v>0</v>
      </c>
      <c r="U314" s="23">
        <v>29</v>
      </c>
      <c r="V314" s="23">
        <v>79</v>
      </c>
      <c r="W314" s="17" t="s">
        <v>1535</v>
      </c>
      <c r="X314" s="16" t="s">
        <v>1534</v>
      </c>
      <c r="Y314" s="16"/>
    </row>
    <row r="315" s="5" customFormat="1" ht="129" customHeight="1" spans="1:25">
      <c r="A315" s="15">
        <v>310</v>
      </c>
      <c r="B315" s="15" t="s">
        <v>53</v>
      </c>
      <c r="C315" s="16" t="s">
        <v>536</v>
      </c>
      <c r="D315" s="16" t="s">
        <v>537</v>
      </c>
      <c r="E315" s="16" t="s">
        <v>483</v>
      </c>
      <c r="F315" s="16" t="s">
        <v>1536</v>
      </c>
      <c r="G315" s="16" t="s">
        <v>1537</v>
      </c>
      <c r="H315" s="16" t="s">
        <v>79</v>
      </c>
      <c r="I315" s="16" t="s">
        <v>1538</v>
      </c>
      <c r="J315" s="23">
        <v>2023.02</v>
      </c>
      <c r="K315" s="23">
        <v>2023.12</v>
      </c>
      <c r="L315" s="16" t="s">
        <v>1539</v>
      </c>
      <c r="M315" s="16" t="s">
        <v>1540</v>
      </c>
      <c r="N315" s="23">
        <v>15</v>
      </c>
      <c r="O315" s="23">
        <v>10</v>
      </c>
      <c r="P315" s="23">
        <v>5</v>
      </c>
      <c r="Q315" s="23">
        <v>1</v>
      </c>
      <c r="R315" s="23">
        <v>21</v>
      </c>
      <c r="S315" s="23">
        <v>64</v>
      </c>
      <c r="T315" s="23">
        <v>0</v>
      </c>
      <c r="U315" s="23">
        <v>21</v>
      </c>
      <c r="V315" s="23">
        <v>64</v>
      </c>
      <c r="W315" s="17" t="s">
        <v>1541</v>
      </c>
      <c r="X315" s="16" t="s">
        <v>1540</v>
      </c>
      <c r="Y315" s="16"/>
    </row>
    <row r="316" s="4" customFormat="1" ht="107" customHeight="1" spans="1:25">
      <c r="A316" s="15">
        <v>311</v>
      </c>
      <c r="B316" s="15" t="s">
        <v>53</v>
      </c>
      <c r="C316" s="16" t="s">
        <v>536</v>
      </c>
      <c r="D316" s="16" t="s">
        <v>537</v>
      </c>
      <c r="E316" s="16" t="s">
        <v>483</v>
      </c>
      <c r="F316" s="16" t="s">
        <v>1542</v>
      </c>
      <c r="G316" s="16" t="s">
        <v>1543</v>
      </c>
      <c r="H316" s="16" t="s">
        <v>79</v>
      </c>
      <c r="I316" s="16" t="s">
        <v>1544</v>
      </c>
      <c r="J316" s="23">
        <v>2023.1</v>
      </c>
      <c r="K316" s="23">
        <v>2023.12</v>
      </c>
      <c r="L316" s="16" t="s">
        <v>1545</v>
      </c>
      <c r="M316" s="16" t="s">
        <v>1546</v>
      </c>
      <c r="N316" s="23">
        <v>15</v>
      </c>
      <c r="O316" s="23">
        <v>10</v>
      </c>
      <c r="P316" s="23">
        <v>5</v>
      </c>
      <c r="Q316" s="23">
        <v>1</v>
      </c>
      <c r="R316" s="23">
        <v>19</v>
      </c>
      <c r="S316" s="23">
        <v>35</v>
      </c>
      <c r="T316" s="23">
        <v>0</v>
      </c>
      <c r="U316" s="23">
        <v>19</v>
      </c>
      <c r="V316" s="23">
        <v>35</v>
      </c>
      <c r="W316" s="17" t="s">
        <v>1547</v>
      </c>
      <c r="X316" s="16" t="s">
        <v>1546</v>
      </c>
      <c r="Y316" s="16"/>
    </row>
    <row r="317" s="4" customFormat="1" ht="127" customHeight="1" spans="1:25">
      <c r="A317" s="15">
        <v>312</v>
      </c>
      <c r="B317" s="15" t="s">
        <v>53</v>
      </c>
      <c r="C317" s="16" t="s">
        <v>536</v>
      </c>
      <c r="D317" s="16" t="s">
        <v>647</v>
      </c>
      <c r="E317" s="16" t="s">
        <v>483</v>
      </c>
      <c r="F317" s="16" t="s">
        <v>1542</v>
      </c>
      <c r="G317" s="16" t="s">
        <v>1548</v>
      </c>
      <c r="H317" s="16" t="s">
        <v>79</v>
      </c>
      <c r="I317" s="16" t="s">
        <v>1544</v>
      </c>
      <c r="J317" s="23">
        <v>2023.1</v>
      </c>
      <c r="K317" s="23">
        <v>2023.12</v>
      </c>
      <c r="L317" s="16" t="s">
        <v>1545</v>
      </c>
      <c r="M317" s="16" t="s">
        <v>1549</v>
      </c>
      <c r="N317" s="23">
        <v>15</v>
      </c>
      <c r="O317" s="23">
        <v>10</v>
      </c>
      <c r="P317" s="23">
        <v>5</v>
      </c>
      <c r="Q317" s="23">
        <v>1</v>
      </c>
      <c r="R317" s="23">
        <v>19</v>
      </c>
      <c r="S317" s="23">
        <v>35</v>
      </c>
      <c r="T317" s="23">
        <v>0</v>
      </c>
      <c r="U317" s="23">
        <v>19</v>
      </c>
      <c r="V317" s="23">
        <v>35</v>
      </c>
      <c r="W317" s="17" t="s">
        <v>1550</v>
      </c>
      <c r="X317" s="16" t="s">
        <v>1549</v>
      </c>
      <c r="Y317" s="16"/>
    </row>
    <row r="318" ht="190" customHeight="1" spans="1:25">
      <c r="A318" s="15">
        <v>313</v>
      </c>
      <c r="B318" s="59" t="s">
        <v>53</v>
      </c>
      <c r="C318" s="59" t="s">
        <v>536</v>
      </c>
      <c r="D318" s="59" t="s">
        <v>537</v>
      </c>
      <c r="E318" s="59" t="s">
        <v>115</v>
      </c>
      <c r="F318" s="59" t="s">
        <v>1551</v>
      </c>
      <c r="G318" s="59" t="s">
        <v>1552</v>
      </c>
      <c r="H318" s="59" t="s">
        <v>37</v>
      </c>
      <c r="I318" s="59" t="s">
        <v>1551</v>
      </c>
      <c r="J318" s="61">
        <v>2023.02</v>
      </c>
      <c r="K318" s="61">
        <v>2023.12</v>
      </c>
      <c r="L318" s="59" t="s">
        <v>1553</v>
      </c>
      <c r="M318" s="59" t="s">
        <v>1554</v>
      </c>
      <c r="N318" s="61">
        <v>10</v>
      </c>
      <c r="O318" s="61">
        <v>10</v>
      </c>
      <c r="P318" s="61">
        <v>0</v>
      </c>
      <c r="Q318" s="61">
        <v>1</v>
      </c>
      <c r="R318" s="61">
        <v>15</v>
      </c>
      <c r="S318" s="61">
        <v>50</v>
      </c>
      <c r="T318" s="61">
        <v>1</v>
      </c>
      <c r="U318" s="61">
        <v>5</v>
      </c>
      <c r="V318" s="61">
        <v>18</v>
      </c>
      <c r="W318" s="59" t="s">
        <v>1555</v>
      </c>
      <c r="X318" s="59" t="s">
        <v>1556</v>
      </c>
      <c r="Y318" s="59"/>
    </row>
    <row r="319" ht="162" customHeight="1" spans="1:25">
      <c r="A319" s="15">
        <v>314</v>
      </c>
      <c r="B319" s="59" t="s">
        <v>53</v>
      </c>
      <c r="C319" s="59" t="s">
        <v>54</v>
      </c>
      <c r="D319" s="59" t="s">
        <v>55</v>
      </c>
      <c r="E319" s="59" t="s">
        <v>115</v>
      </c>
      <c r="F319" s="59" t="s">
        <v>1551</v>
      </c>
      <c r="G319" s="59" t="s">
        <v>1557</v>
      </c>
      <c r="H319" s="60" t="s">
        <v>37</v>
      </c>
      <c r="I319" s="59" t="s">
        <v>1551</v>
      </c>
      <c r="J319" s="61">
        <v>2023.02</v>
      </c>
      <c r="K319" s="61">
        <v>2023.12</v>
      </c>
      <c r="L319" s="59" t="s">
        <v>1553</v>
      </c>
      <c r="M319" s="60" t="s">
        <v>1558</v>
      </c>
      <c r="N319" s="61">
        <v>30</v>
      </c>
      <c r="O319" s="61">
        <v>20</v>
      </c>
      <c r="P319" s="61">
        <v>10</v>
      </c>
      <c r="Q319" s="61">
        <v>1</v>
      </c>
      <c r="R319" s="61">
        <v>60</v>
      </c>
      <c r="S319" s="61">
        <v>220</v>
      </c>
      <c r="T319" s="61">
        <v>1</v>
      </c>
      <c r="U319" s="61">
        <v>10</v>
      </c>
      <c r="V319" s="61">
        <v>50</v>
      </c>
      <c r="W319" s="60" t="s">
        <v>1559</v>
      </c>
      <c r="X319" s="60" t="s">
        <v>1560</v>
      </c>
      <c r="Y319" s="59"/>
    </row>
    <row r="320" s="10" customFormat="1" ht="132" customHeight="1" spans="1:25">
      <c r="A320" s="15">
        <v>315</v>
      </c>
      <c r="B320" s="17" t="s">
        <v>53</v>
      </c>
      <c r="C320" s="17" t="s">
        <v>54</v>
      </c>
      <c r="D320" s="17" t="s">
        <v>55</v>
      </c>
      <c r="E320" s="59" t="s">
        <v>115</v>
      </c>
      <c r="F320" s="59" t="s">
        <v>1561</v>
      </c>
      <c r="G320" s="59" t="s">
        <v>1562</v>
      </c>
      <c r="H320" s="59" t="s">
        <v>37</v>
      </c>
      <c r="I320" s="59" t="s">
        <v>1563</v>
      </c>
      <c r="J320" s="61">
        <v>2023.03</v>
      </c>
      <c r="K320" s="61">
        <v>2023.12</v>
      </c>
      <c r="L320" s="59" t="s">
        <v>1561</v>
      </c>
      <c r="M320" s="59" t="s">
        <v>1564</v>
      </c>
      <c r="N320" s="61">
        <v>6.2</v>
      </c>
      <c r="O320" s="61">
        <v>6</v>
      </c>
      <c r="P320" s="61">
        <v>0.2</v>
      </c>
      <c r="Q320" s="61">
        <v>1</v>
      </c>
      <c r="R320" s="61">
        <v>55</v>
      </c>
      <c r="S320" s="61">
        <v>165</v>
      </c>
      <c r="T320" s="61">
        <v>0</v>
      </c>
      <c r="U320" s="61">
        <v>8</v>
      </c>
      <c r="V320" s="61">
        <v>28</v>
      </c>
      <c r="W320" s="59" t="s">
        <v>1565</v>
      </c>
      <c r="X320" s="59" t="s">
        <v>1566</v>
      </c>
      <c r="Y320" s="59"/>
    </row>
    <row r="321" s="10" customFormat="1" ht="174" customHeight="1" spans="1:25">
      <c r="A321" s="15">
        <v>316</v>
      </c>
      <c r="B321" s="59" t="s">
        <v>53</v>
      </c>
      <c r="C321" s="59" t="s">
        <v>536</v>
      </c>
      <c r="D321" s="59" t="s">
        <v>537</v>
      </c>
      <c r="E321" s="59" t="s">
        <v>115</v>
      </c>
      <c r="F321" s="59" t="s">
        <v>1561</v>
      </c>
      <c r="G321" s="59" t="s">
        <v>1567</v>
      </c>
      <c r="H321" s="59" t="s">
        <v>37</v>
      </c>
      <c r="I321" s="59" t="s">
        <v>1568</v>
      </c>
      <c r="J321" s="61">
        <v>2023.03</v>
      </c>
      <c r="K321" s="61">
        <v>2023.12</v>
      </c>
      <c r="L321" s="59" t="s">
        <v>1561</v>
      </c>
      <c r="M321" s="68" t="s">
        <v>1569</v>
      </c>
      <c r="N321" s="61">
        <v>15</v>
      </c>
      <c r="O321" s="61">
        <v>10</v>
      </c>
      <c r="P321" s="61">
        <v>5</v>
      </c>
      <c r="Q321" s="61">
        <v>1</v>
      </c>
      <c r="R321" s="61">
        <v>90</v>
      </c>
      <c r="S321" s="61">
        <v>305</v>
      </c>
      <c r="T321" s="61">
        <v>0</v>
      </c>
      <c r="U321" s="61">
        <v>12</v>
      </c>
      <c r="V321" s="61">
        <v>40</v>
      </c>
      <c r="W321" s="68" t="s">
        <v>1570</v>
      </c>
      <c r="X321" s="68" t="s">
        <v>1571</v>
      </c>
      <c r="Y321" s="59"/>
    </row>
    <row r="322" s="10" customFormat="1" ht="139" customHeight="1" spans="1:25">
      <c r="A322" s="15">
        <v>317</v>
      </c>
      <c r="B322" s="63" t="s">
        <v>32</v>
      </c>
      <c r="C322" s="63" t="s">
        <v>33</v>
      </c>
      <c r="D322" s="63" t="s">
        <v>33</v>
      </c>
      <c r="E322" s="64" t="s">
        <v>76</v>
      </c>
      <c r="F322" s="65" t="s">
        <v>1572</v>
      </c>
      <c r="G322" s="65" t="s">
        <v>1573</v>
      </c>
      <c r="H322" s="63" t="s">
        <v>79</v>
      </c>
      <c r="I322" s="64" t="s">
        <v>76</v>
      </c>
      <c r="J322" s="69">
        <v>2023.06</v>
      </c>
      <c r="K322" s="70">
        <v>2024.1</v>
      </c>
      <c r="L322" s="64" t="s">
        <v>640</v>
      </c>
      <c r="M322" s="63" t="s">
        <v>1574</v>
      </c>
      <c r="N322" s="26">
        <v>13.2</v>
      </c>
      <c r="O322" s="26">
        <v>13.2</v>
      </c>
      <c r="P322" s="22">
        <v>0</v>
      </c>
      <c r="Q322" s="22">
        <v>17</v>
      </c>
      <c r="R322" s="69">
        <v>22</v>
      </c>
      <c r="S322" s="69">
        <v>51</v>
      </c>
      <c r="T322" s="69">
        <v>3</v>
      </c>
      <c r="U322" s="69">
        <v>22</v>
      </c>
      <c r="V322" s="69">
        <v>51</v>
      </c>
      <c r="W322" s="65" t="s">
        <v>1575</v>
      </c>
      <c r="X322" s="65" t="s">
        <v>1576</v>
      </c>
      <c r="Y322" s="63"/>
    </row>
    <row r="323" s="11" customFormat="1" ht="23" customHeight="1" spans="1:25">
      <c r="A323" s="66" t="s">
        <v>1577</v>
      </c>
      <c r="B323" s="66"/>
      <c r="C323" s="67"/>
      <c r="D323" s="67"/>
      <c r="E323" s="67"/>
      <c r="F323" s="67"/>
      <c r="G323" s="67"/>
      <c r="H323" s="67"/>
      <c r="I323" s="67"/>
      <c r="J323" s="67"/>
      <c r="K323" s="67"/>
      <c r="L323" s="67"/>
      <c r="M323" s="67"/>
      <c r="N323" s="71">
        <f>SUM(N6:N322)</f>
        <v>20119.9</v>
      </c>
      <c r="O323" s="71">
        <f>SUM(O6:O322)</f>
        <v>12603.2</v>
      </c>
      <c r="P323" s="71">
        <f>SUM(P6:P322)</f>
        <v>7516.7</v>
      </c>
      <c r="Q323" s="72"/>
      <c r="R323" s="72"/>
      <c r="S323" s="72"/>
      <c r="T323" s="72"/>
      <c r="U323" s="72"/>
      <c r="V323" s="72"/>
      <c r="W323" s="67"/>
      <c r="X323" s="67"/>
      <c r="Y323" s="67"/>
    </row>
  </sheetData>
  <sheetProtection formatCells="0" insertHyperlinks="0" autoFilter="0"/>
  <mergeCells count="29">
    <mergeCell ref="A1:E1"/>
    <mergeCell ref="A2:Y2"/>
    <mergeCell ref="B3:D3"/>
    <mergeCell ref="J3:K3"/>
    <mergeCell ref="N3:P3"/>
    <mergeCell ref="Q3:V3"/>
    <mergeCell ref="O4:P4"/>
    <mergeCell ref="T4:V4"/>
    <mergeCell ref="A323:B323"/>
    <mergeCell ref="A3:A5"/>
    <mergeCell ref="B4:B5"/>
    <mergeCell ref="C4:C5"/>
    <mergeCell ref="D4:D5"/>
    <mergeCell ref="E3:E5"/>
    <mergeCell ref="F3:F5"/>
    <mergeCell ref="G3:G5"/>
    <mergeCell ref="H3:H5"/>
    <mergeCell ref="I3:I5"/>
    <mergeCell ref="J4:J5"/>
    <mergeCell ref="K4:K5"/>
    <mergeCell ref="L3:L5"/>
    <mergeCell ref="M3:M5"/>
    <mergeCell ref="N4:N5"/>
    <mergeCell ref="Q4:Q5"/>
    <mergeCell ref="R4:R5"/>
    <mergeCell ref="S4:S5"/>
    <mergeCell ref="W3:W5"/>
    <mergeCell ref="X3:X5"/>
    <mergeCell ref="Y3:Y5"/>
  </mergeCells>
  <conditionalFormatting sqref="G89">
    <cfRule type="duplicateValues" dxfId="0" priority="7"/>
  </conditionalFormatting>
  <conditionalFormatting sqref="G90">
    <cfRule type="duplicateValues" dxfId="0" priority="6"/>
  </conditionalFormatting>
  <conditionalFormatting sqref="G91">
    <cfRule type="duplicateValues" dxfId="0" priority="5"/>
  </conditionalFormatting>
  <conditionalFormatting sqref="G92">
    <cfRule type="duplicateValues" dxfId="0" priority="4"/>
  </conditionalFormatting>
  <conditionalFormatting sqref="G129">
    <cfRule type="duplicateValues" dxfId="0" priority="3"/>
  </conditionalFormatting>
  <conditionalFormatting sqref="G130">
    <cfRule type="duplicateValues" dxfId="0" priority="2"/>
  </conditionalFormatting>
  <conditionalFormatting sqref="G133">
    <cfRule type="duplicateValues" dxfId="0" priority="1"/>
  </conditionalFormatting>
  <printOptions horizontalCentered="1"/>
  <pageMargins left="0.393055555555556" right="0.393055555555556" top="1.45625" bottom="1.37777777777778" header="0" footer="0"/>
  <pageSetup paperSize="9" scale="75"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��R4laN6�i`�[G�-N���G�hg	VehG����wG��l�SG�R�q\ehG����wG��NVnehG�\�W���wG�-��[q\G�\�W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WWO_wpscloud_20221111190612-e62f653bd5</Application>
  <HeadingPairs>
    <vt:vector size="2" baseType="variant">
      <vt:variant>
        <vt:lpstr>工作表</vt:lpstr>
      </vt:variant>
      <vt:variant>
        <vt:i4>1</vt:i4>
      </vt:variant>
    </vt:vector>
  </HeadingPairs>
  <TitlesOfParts>
    <vt:vector size="1" baseType="lpstr">
      <vt:lpstr>湘潭县2023年财政衔接推进乡村振兴补助资金项目计划表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2022-11-20T08:34:00Z</dcterms:created>
  <dcterms:modified xsi:type="dcterms:W3CDTF">2023-03-29T09:42:39Z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DE0079DE427C440BA2231977F4E9768B</vt:lpwstr>
  </property>
  <property fmtid="{D5CDD505-2E9C-101B-9397-08002B2CF9AE}" pid="3" name="KSOProductBuildVer">
    <vt:lpwstr>2052-11.1.0.13703</vt:lpwstr>
  </property>
</Properties>
</file>