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附件1-4 县级审定表" sheetId="1" r:id="rId1"/>
    <sheet name="Sheet1" sheetId="2" r:id="rId2"/>
  </sheets>
  <definedNames>
    <definedName name="_xlnm._FilterDatabase" localSheetId="0" hidden="1">'附件1-4 县级审定表'!$A$3:$Q$114</definedName>
    <definedName name="_xlnm._FilterDatabase" localSheetId="1" hidden="1">Sheet1!#REF!</definedName>
    <definedName name="_xlnm.Print_Titles" localSheetId="0">'附件1-4 县级审定表'!$1:$4</definedName>
  </definedNames>
  <calcPr calcId="144525"/>
</workbook>
</file>

<file path=xl/sharedStrings.xml><?xml version="1.0" encoding="utf-8"?>
<sst xmlns="http://schemas.openxmlformats.org/spreadsheetml/2006/main" count="1305" uniqueCount="638">
  <si>
    <t>湘潭县2020年脱贫攻坚项目库入库项目审定表(第二批）</t>
  </si>
  <si>
    <t xml:space="preserve">填报时间：2020 年 9 月 3 日                                                                                                     </t>
  </si>
  <si>
    <t>序号</t>
  </si>
  <si>
    <t>项目名称</t>
  </si>
  <si>
    <t>项目类别</t>
  </si>
  <si>
    <t>建设性质</t>
  </si>
  <si>
    <t>实施地点</t>
  </si>
  <si>
    <t>时间进度</t>
  </si>
  <si>
    <t>责任
单位</t>
  </si>
  <si>
    <t>建设任务</t>
  </si>
  <si>
    <t>资金规模及筹资方式  （万元）</t>
  </si>
  <si>
    <t>受益对象</t>
  </si>
  <si>
    <t>绩效目标</t>
  </si>
  <si>
    <t>群众参与和带贫减贫机制</t>
  </si>
  <si>
    <t>是否形成可固化资产</t>
  </si>
  <si>
    <t>备注</t>
  </si>
  <si>
    <t>小计</t>
  </si>
  <si>
    <t>扶贫资金</t>
  </si>
  <si>
    <t>其他财政资金</t>
  </si>
  <si>
    <t>自筹资金</t>
  </si>
  <si>
    <t>河口镇2020年村级特色产业扶贫项目</t>
  </si>
  <si>
    <t>产业扶贫</t>
  </si>
  <si>
    <t>巩固提升类项目</t>
  </si>
  <si>
    <t>河口镇16个村</t>
  </si>
  <si>
    <t>2020年4月-12月</t>
  </si>
  <si>
    <t>河口镇16个村委会</t>
  </si>
  <si>
    <t>通过委托专业合作社对贫困户直接帮扶，补助生产资料合计肥料≥2568包，优质稻种子≥48包，发放家禽合计鸡≥3137只，鸡饲料≥146包，鸭≥750，鸭饲料≥100包，增加贫困户收入，提高贫困户产业发展的积极性。</t>
  </si>
  <si>
    <t>610户1636人</t>
  </si>
  <si>
    <t>受益建档立卡贫困人口数≥1636人，水稻种植面积≥950亩，蔬菜种植面积≥111亩，水稻亩均补助成本309元/亩，蔬菜亩均补助成本309元/亩，鸡养殖数量≥3137只，鸭养殖数量≥750只，鸡养殖补助标准42元/只，鸭养殖补助标准40元/只，2020年12月之前完成，种植作物成活率≥95%，农作物产量提高率≥20%，农业科技改善耕地面积≥1061亩，养殖家畜家禽成活率≥90%，加大有机肥综合利用率≥10%，特色产业带动增加贫困人口收入（总收入）≥285860元，与贫困户利益联结时限≥1年，受益建档立卡贫困人口满意度≥95%。</t>
  </si>
  <si>
    <t>通过委托专业合作社帮扶贫困户发展特色种养殖业，提供技术指导，并按市场价保底回收，带动建档立卡贫困户610，户均增加收入≥468元，合计增收≥285860元，提高贫困户产业发展的积极性。</t>
  </si>
  <si>
    <t>否</t>
  </si>
  <si>
    <t>面上村村级产业扶贫资金</t>
  </si>
  <si>
    <t>锦石乡特色产业扶贫项目</t>
  </si>
  <si>
    <t>锦石乡11个村</t>
  </si>
  <si>
    <t>2020年1月-10月</t>
  </si>
  <si>
    <t>锦石乡人民政府</t>
  </si>
  <si>
    <t>为贫困户免费送产蛋鸡，覆盖贫困户437户，1057人。</t>
  </si>
  <si>
    <t>437户1057人</t>
  </si>
  <si>
    <r>
      <rPr>
        <sz val="9"/>
        <rFont val="宋体"/>
        <charset val="134"/>
        <scheme val="minor"/>
      </rPr>
      <t>鸡养殖数量≥</t>
    </r>
    <r>
      <rPr>
        <sz val="9"/>
        <rFont val="Calibri"/>
        <charset val="134"/>
      </rPr>
      <t>7951</t>
    </r>
    <r>
      <rPr>
        <sz val="9"/>
        <rFont val="宋体"/>
        <charset val="134"/>
        <scheme val="minor"/>
      </rPr>
      <t>只；贫困地区技术培训合格率≥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；鸡养殖补助标准</t>
    </r>
    <r>
      <rPr>
        <sz val="9"/>
        <rFont val="Calibri"/>
        <charset val="134"/>
      </rPr>
      <t>116.65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头只；特色产业带动增加贫困人口收入（总收入）≥</t>
    </r>
    <r>
      <rPr>
        <sz val="9"/>
        <rFont val="Calibri"/>
        <charset val="134"/>
      </rPr>
      <t>63.49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1057</t>
    </r>
    <r>
      <rPr>
        <sz val="9"/>
        <rFont val="宋体"/>
        <charset val="134"/>
        <scheme val="minor"/>
      </rPr>
      <t>人；对生态环境的影响无；与贫困户利益联结时限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</rPr>
      <t>。</t>
    </r>
  </si>
  <si>
    <t>委托经营主体对贫困户进行直接帮扶，通过发放鸡苗、生产资料、提供技术支持和保底价回购等措施，帮助贫困户437户1057人，户均增收约1000元。</t>
  </si>
  <si>
    <t>射埠镇2020年度村级特色产业扶贫项目</t>
  </si>
  <si>
    <t>方上桥、高凤、高丰、谷合、桂塘、继述桥、金龙霞、巨鱼、涓江新、来仪、蟠龙、上春、射埠、盛源、土桥铺、 旺冲、霞湾、新建、新烟塘、杨基、吟江</t>
  </si>
  <si>
    <t>射埠镇</t>
  </si>
  <si>
    <t>通过委托专业合作社对全镇21个村实施产业帮扶，为贫困户473户1055人免费送产蛋鸡约10330只；产蛋鸡补助标准约65.3元/只；产蛋鸡需要资金约674580元；为8户21人免费送黑山羊约42头，黑山羊补助标准约535.72元/头；黑山羊需要资金约22500元；为24户44人流转责任田约45.3亩，流转补助标准约406.62元/亩；流转需要资金约18420元；为3户4人免费送蜜蜂约8箱，蜜蜂补助标准约562.5元/箱，蜜蜂需要资金约4500元；为26户68人77.5亩免费送农资，农资补助标准约442元/人，农资需要资金约30000元。特色产业扶贫项目总覆盖贫困户534户1192人，需要资金75万元。</t>
  </si>
  <si>
    <t>534户1192人</t>
  </si>
  <si>
    <t>射埠镇特色产业扶贫项目：鸡养殖数量≥10330只、黑山羊养殖数量≥42头、流转责任田≥45.3亩、蜜蜂养殖数量≥8箱、水稻种植面积≥77.5亩；养殖家畜家禽成活率≧90%、种植作物成活率≥90%；项目完成及时率≥100%；鸡养殖补助标准≥65.3元/只、黑山羊养殖补助标准≥535.72元/头、流转亩均补助标准≥406.62元/亩、蜜蜂养殖补助标准≥562.5元/箱、农资发放补助成本≥442元/人。特色产业带动增加贫困人口收入（总收入）≥35.76万元；受益建档立卡人数≥1192人；带动建档立卡贫困人口脱贫数≥143人；养殖垃圾处理率≥100%；项目持续收益年限≥1年，受益建档立卡贫困人口满意度≥95%；农业经营主体满意度≥95%。</t>
  </si>
  <si>
    <t>通过实施特色产业扶贫项目：覆盖全镇21个村，534户1192人，免费送产蛋鸡10330只、黑山羊42头、流转责任田45.3亩、蜜蜂8箱、农资77.5亩。年度内不少于四次的技术培训和技术指导，根据贫困户需求免费提供羊配种服务，保底回收或帮助贫困户销售帮扶产品，预计人均增收300元/年以上。</t>
  </si>
  <si>
    <t>谭家山镇村级特色产业扶贫项目</t>
  </si>
  <si>
    <t>谭家山镇，紫竹村、铁竹村、谭家山村、龙亭村、茶金村、石荷村、高丰村、棠霞村、花塘村、霞峰村、红星村、长岭村</t>
  </si>
  <si>
    <t>2020年4月-10月</t>
  </si>
  <si>
    <t>谭家山镇人民政府</t>
  </si>
  <si>
    <t>对全镇621户1319名贫困户预计发放鸡苗4180羽，补助种植面积达339亩，带动建档立卡贫困人口脱贫166人，预计需要资金108万。</t>
  </si>
  <si>
    <t>621户1319人</t>
  </si>
  <si>
    <t xml:space="preserve"> 目标1：鸡养殖数量≥7475羽，油菜种植≥≥83亩，水稻种植≥136亩，红薯种植≥120亩，羊养殖数量≥46只，鸡成活率≥90%，油菜成活率≥90%，水稻成活率≥90%，红薯成活率≥90%，羊成活率≥90%，项目完成及时率≥100%，鸡每羽预计≥55元/羽，油菜成本≥≥360元/亩，水稻成本≥1000元/亩，红薯成本≥1000元/亩，羊每只预计≥1739元/只，特色产业带动增加贫困人口收入（总收入）≥107.7万元，受益建档立卡人数≥1319人，带动建档立卡贫困人口脱贫数≥166人，贫困村生活垃圾处理率≥100%，项目持续收益年限≥1年，贫困户满意度≥90%。</t>
  </si>
  <si>
    <t>通过推广种养殖，养殖项目吸纳建档立卡贫困户1319人，带动贫困户巩固脱贫。提供种鸡、种苗、生产资料和提供技术服务人均年增收300-500元。</t>
  </si>
  <si>
    <t>排头乡特色产业扶贫项目</t>
  </si>
  <si>
    <t>兴田村、南下村、合荣村、排头岭村、华宇村、先劲村、回龙桥村、红祺村、仓冲村、龙佳村、辰山村、狮龙村、隐山村、双联村、松梓村、严冲村、人雄山村等十七个村</t>
  </si>
  <si>
    <t>排头乡</t>
  </si>
  <si>
    <t>委托专业合作社帮扶贫困户879户2293人发展种、养殖产业。1.兴田村、南下村、合荣村等18个村为贫困户802户2201人免费赠送产蛋鸡6962羽、送鸭3433羽。2.双联村、先劲村、华宇村、狮龙村为贫困户免费送肥料补助水稻种植488亩；狮龙村免费发放蜜蜂10箱。</t>
  </si>
  <si>
    <t>879户2293人</t>
  </si>
  <si>
    <t>委托专业合作社帮扶贫困户发展种、养殖产业。免费赠送产蛋鸡6962羽、送鸭3433羽。免费送肥料763包补助水稻种植面积488亩，狮龙村免费发放蜜蜂10箱。</t>
  </si>
  <si>
    <t>帮扶贫困户879户2293人发展种、养殖产业。为贫困户802户2201人免费赠送产蛋鸡6962羽、送鸭3433羽覆盖贫困户802户2201人、实现人均增收500元。2通过免费送肥料974包补助水稻种植面积488亩，实现人均增收500元，狮龙村免费发放蜜蜂10箱。带动贫困户巩固脱贫。</t>
  </si>
  <si>
    <t>石鼓镇面上村2020年产业扶贫种养殖项目</t>
  </si>
  <si>
    <t>石鼓镇珠联村、沿红村、歇马村、西冲村、四路村、石鼓村、七家坪村、栗梅村、高家坪村、福霄村、路口村、明道村、海南村</t>
  </si>
  <si>
    <t>该项目通过种养殖，发放鸡苗13958羽，黑山羊14头，补助水稻种植面积212亩，赤松茸种植面积3亩，迷迭香种植面积60亩，黄金、玉竹种植面积10亩，带动901户2272人增收，预计每户可增收920元/年，巩固脱贫成效。</t>
  </si>
  <si>
    <t>901户2272人</t>
  </si>
  <si>
    <t>通过该产业项目，补助鸡苗养殖数量13958羽，黑山羊养殖重量14头，补助水稻种植面积212亩，赤松茸种植面积3亩，迷迭香种植面积60亩，黄金、玉竹种植面积10亩，种植作物成活率≥90%，养殖家畜家禽成活率≥80%，实施期限1年，鸡苗成本39.42元/羽，黑山羊成本2857元/头，水稻亩均补助标准283元/亩，赤松茸种植成本1667元/亩，迷迭香种植成本2000元/亩，黄金、玉竹种植成本3000元/亩，特色产业带动增加贫困人口收入（总收入）≥83.46万元，受益建档立卡贫困人口数901户2272人，无环境污染，项目持续收益年限≥1年，受益贫困人口满意度≥90%。</t>
  </si>
  <si>
    <t>贫困户通过产业扶贫项目，预计可增收920元/年，巩固脱贫成效。</t>
  </si>
  <si>
    <t>花石镇村级产业扶贫项目</t>
  </si>
  <si>
    <t>花石镇</t>
  </si>
  <si>
    <t>2020年</t>
  </si>
  <si>
    <t>花石镇农业综合服务中农心</t>
  </si>
  <si>
    <t>委托合作社带动贫困户种植水稻、湘莲，养殖产蛋鸡等。</t>
  </si>
  <si>
    <t xml:space="preserve">水稻种植面积≥1417亩；湘莲种植面积≥74亩；鸡养殖数量≥8076羽；贫困地区科技服务、技术指导和农业科技培训人数≥4183人次；贫困地区技术培训合格率≥95%；种植作物成活率≥90%；养殖家畜家禽成活率≥90%；项目完成（验收）时间：2020年10月；水稻亩均补助成本345元/亩；湘莲亩均补助成本405元/亩； 鸡养殖补助标准76元/羽；特色产业带动增加贫困人口收入（总收入）≥125.49万元；特色产业带动增加贫困人口就业人数≥4183人；受益建档立卡贫困人口数≥4183人；带动建档立卡贫困人口脱贫数≥277人；农业科技改善耕地面积：比上年提高；帮助贫困人口持续稳定脱贫：长期；受益建档立卡贫困人口满意度≥95%；农业经营主体满意度≥95%；科技服务、技术指导和农业科技培训人员满意度≥95%；采用新品种、新技术、新成果农户满意度 ≥95%。
</t>
  </si>
  <si>
    <t>合作社带动有意愿种植的贫困户4183人种植水稻、湘莲等、养殖产蛋鸡，免费提供技术指导，产品保底价回收，使贫困户人均增收300元以上。</t>
  </si>
  <si>
    <t>青山桥镇2020年青山桥镇面上村特色产业扶贫项目</t>
  </si>
  <si>
    <t>青山桥镇</t>
  </si>
  <si>
    <t>该项目为增加贫困户收入，组织贫困户发展养殖产业，免费为贫困户1051户2347人发放鸡、鱼、鸭、羊饲料等。</t>
  </si>
  <si>
    <t>该项目为青山桥镇面上村贫困户发放，鸡养殖数量≥27595只、鸭养殖数量≥300只、，鱼苗养殖数量≥1700尾、水稻种植面积≥25亩，鸡养殖补助标准49元/只、水稻补助标准600元/亩、鸭养殖补助标准25元/只，饲料补助标准128元/包、玉米补助标准125元/包、鱼苗养殖补助标准12/尾、羊养殖补助标准800元/头，养殖家畜家禽成活率≥95%,，特色产业带动增加贫困人口收入（总收入）≥63.06万元，受益建档立卡贫困人口数≥2347人，项目参与主体满意度≥95%，收益贫困户满意度≥95%。</t>
  </si>
  <si>
    <t>贫困户发展养殖业产业积极性高涨，帮助1051户2347人，通过发放生产资料、提供技术支持和保底价回购等措施直接帮扶贫困户发展生产，贫困户人均或者户均增收600元。</t>
  </si>
  <si>
    <t>易俗河镇2020年产业扶贫项目</t>
  </si>
  <si>
    <t>樟树村、赋江村、银塘村、双梅村、安联村、友谊村、杉荫村、宝塔村、高岭村、麦子石村、高桥村、白云村、郭家桥村、京竹村、凫杨村、山塘村、黄竹村、谷洪村、飞龙桥村、新塘村、青光村、赤湖村、新虎村、踏龙村、金霞村、八角村、万荷村、水竹村、烟塘村、梅林村</t>
  </si>
  <si>
    <t>易俗河镇</t>
  </si>
  <si>
    <t>委托专业合作社帮扶贫困户1195户3262人发展种养殖产业。1.赤湖村、赋江村、新塘村等27个村发放肥料6231包.鸡3250只，蜜蜂3箱，鱼苗1000尾，饲料224包；2.水竹村、烟塘村发展养殖业，发放鱼苗4968尾，饲料80包；3梅林桥村委托湘潭梅林现代农业有限公司帮扶，流转土地38亩，新建临武鸭基地，养殖临武鸭7000只。</t>
  </si>
  <si>
    <t>1195户3262人</t>
  </si>
  <si>
    <t>种植蔬菜≥400亩；种植水稻≥2507.67亩；流转土地≥38亩；鸡养殖数量≥3250只；鸭养殖数量≥7000只；鱼苗养殖数量≥25968尾；蜜蜂养殖数量3箱；种植作物成活率≥95%；养殖家禽成活率≥90%；项目完成及时率100%；鱼苗养殖补助标准3元/尾；种植水稻、蔬菜补助标准115元/亩；蜜蜂养殖补助标准1000元/箱；鸡养殖补助标准31.55元/只；鸭养殖补助标准4.2元/只。特色产业带动增加贫困人口收入（总收入）≥112万元；受益建档立卡贫困人口数1195户3262人；对生态环境的影响：无不良影响；贫困户利益联结时限1年；受益建档立卡贫困人口满意度≥97%。</t>
  </si>
  <si>
    <t>带动贫困户1195户3262人。通过发放生产资料，土地流转，组织贫困户务工，入股分红等形式，使贫困户增收1000元以上。</t>
  </si>
  <si>
    <t>白石镇
产业扶贫2020年种养殖项目</t>
  </si>
  <si>
    <t>白石镇
所有面上村</t>
  </si>
  <si>
    <t>2020年3月-12月</t>
  </si>
  <si>
    <t>白石镇</t>
  </si>
  <si>
    <t>种养殖：
村联系合作社以户为单位预计发放家禽12650只。</t>
  </si>
  <si>
    <t>508户1448人</t>
  </si>
  <si>
    <t>利用产业发展项目带动辖区内508户1448人贫困农户受益，带动贫困户种植水稻蔬菜100亩，种植西瓜红红薯300亩，带动贫困户喂养家禽12650只，种植农作物成活率≥98%，养殖家畜家禽成活率≥80%，项目（工程）完成及时率≥100% ，水稻种植亩均补助成本≥400元/亩，西瓜红红薯亩均补助成本≥30元/亩，鸡养殖补助标准≥25.77元/头只，对周边生态环境影响度良好，持续增收两年以上，有稳定增收产业达到500元/户，增加贫困户收益25.4万元，促使贫困户、群众满意度达到95%以上。</t>
  </si>
  <si>
    <t>利用产业发展项目带动辖区内508户1448人贫困农户受益，带动贫困户种植水稻蔬菜100亩，种植西瓜红红薯300亩，带动贫困户喂养家禽12650只，种植农作物成活率≥98%，养殖家畜家禽成活率≥80%，项目（工程）完成及时率≥100% ，对周边生态环境影响度良好，持续增收两年以上，有稳定增收产业达到500元/户，增加贫困户收益25.4万元，促使贫困户、群众满意度达到95%以上。</t>
  </si>
  <si>
    <t>特色产业扶贫项目</t>
  </si>
  <si>
    <t>樊田、花桥、金坪、千家、茶恩、双凤、吴家、双阳、东三、晓花、柏塘、青坪、宁桥</t>
  </si>
  <si>
    <t>茶恩寺镇</t>
  </si>
  <si>
    <t>茶恩寺镇推广种养殖产业：养殖鸡11245只，蜜蜂89箱，猪1头；种植丝瓜10亩，水稻221亩，油菜110亩，中药材50亩。</t>
  </si>
  <si>
    <t>2057人</t>
  </si>
  <si>
    <t>茶恩寺镇推广种养殖产业：养殖鸡11245只，蜜蜂89箱，猪1头；种植丝瓜10亩，水稻221亩，油菜110亩，中药材50亩。种植作物成活率≥95%，养殖家畜家禽成活率≥95%，实施期限1年，水稻亩均补助成本760元/亩，丝瓜亩均补助成本3000元/亩，油菜亩均补助成本272元/亩，中药材均补助成本600元/亩，，鸡养殖补助标准33.21元/头只，蜂养殖成本600元/箱特色产业带动增加贫困人口收入（总收入）93.845万元，受益建档立卡贫困人口数≥2057人，无环境污染，持续增收1年以上，受益建档立卡贫困人口满意度≥100%。</t>
  </si>
  <si>
    <t>通过直接帮扶，带动贫困户致富，实现贫困户人均增收300元以上。</t>
  </si>
  <si>
    <t>云湖桥镇面上村产业村级种植类、养殖类项目</t>
  </si>
  <si>
    <t>云湖桥镇云湖村19个村</t>
  </si>
  <si>
    <t>云湖桥镇农业综合服务中心</t>
  </si>
  <si>
    <t>该项目在19个面上村予以实施，通过免费发放鸡7360只，鸡饲料150包，补助水稻种植亩数1500亩，带动贫困户发展养殖，种植产业，2020年年内实施完毕，可带动贫困户增收70万元以上，受益贫困人口2000人以上，带动脱贫人口18人，贫困户满意度95%以上。</t>
  </si>
  <si>
    <t>850户2000人</t>
  </si>
  <si>
    <t>通过村级产业扶贫推广养殖业、种植业，补助鸡养殖数量≥7360只，补助鸡饲料数量≥150包，补助水稻种植亩数≥1500亩，养殖鸡成活率种、植作物成活率均≥95%，年度内项目完成率100%，鸡养殖补助标准≥40元/只，鸡饲料补助标准≥285元/户，水稻种植补助标准≥170元/户，带动增加贫困人口收入≥70万元，受益贫困人数≥2000人，带动脱贫人口≥18人，牲畜粪便利用率≥80%，改善耕地利用率≥80%，项目持续运营年限≥1年，贫困户满意度≥95。</t>
  </si>
  <si>
    <t>通过村级产业扶贫资金，由专业合作社向850户贫困户免费提供种子、复合肥、尿素，帮助贫困户发展种植产业，或者由专业合作社向贫困户免费产蛋鸡、饲料等养殖物资，帮助贫困户发展养殖业，并提供技术指导，使贫困户家庭增加收入，实现稳定脱贫。</t>
  </si>
  <si>
    <t>分水乡</t>
  </si>
  <si>
    <t>2020年5月-9月</t>
  </si>
  <si>
    <t>委托专业合作社帮扶贫困户559人发展种养殖产业。1、支持大垅村贫困户养鸡511羽，养羊15只，养鸭100只；2、支持湾头村贫困户养鸡250羽，养羊16只；3、支持较场村贫困户养羊50只；4、支持大冲垅村贫困户养羊33只，养鸡200只；5、支持永红村贫困户养鸡450羽，送苞谷子124袋；6、支持旗山村贫困户养鸡320羽，养鸭500只；7、支持合家村贫困户养鸡425羽；8、支持珍鸽村贫困户养鸡450羽，养羊8只，种植油菜4亩；9、支持石桥村贫困户养羊25只；10、支持晓冲村贫困户发展养鸡420只，玉米籽84袋；11、支持新山村贫困户发展养羊24只，养鸡322羽；12、支持彭何村贫困户养羊18只，养鱼1670尾，种植水稻80.43亩。需要资金40.6万元。</t>
  </si>
  <si>
    <t>分水乡特色产业扶贫项目：支持贫困户养殖黑山羊≥189只，鸡≥3348羽，鸭600羽，鱼1670尾，送苞谷子≥124袋，玉米≥84袋，种植油菜≥4亩，水稻≥80.43亩；水稻亩均补助成本400元/亩,油菜亩均补助成本400元/亩,羊养殖补助标准1000元/头,鸭养殖补助标准20元/只,鸡养殖补助标准30元/只,鱼养殖补助标准 10元/尾,特色产业带动增加贫困人口收入（总收入）≥20.2万元,受益建档立卡贫困人口数≥674人,带动建档立卡贫困人口脱贫数≥22人,对生态环境影响无,与贫困户利益联结时限一年 养殖家畜家禽成活率≧90%、种植作物成活率≥90%；项目完成及时率≥100%；受益建档立卡人数≥674人；养殖垃圾处理率≥100%；项目持续收益年限≥1年，受益建档立卡贫困人口满意度≥95%；农业经营主体满意度≥95%。</t>
  </si>
  <si>
    <t>通过实施特色产业扶贫项目：覆盖全乡15个村，674人发展种养殖产业，免费送黑山羊189只，鸡3348羽，鸭600羽，鱼1670尾，苞谷子124袋，玉米84袋，种植油菜4亩，水稻80.43亩，年度内不少于四次的技术培训和技术指导，根据贫困户需求免费提供羊配种服务，保底回收或帮助贫困户销售帮扶产品，预计人均增收300元/年以上。</t>
  </si>
  <si>
    <t>石潭镇特色产业扶贫项目</t>
  </si>
  <si>
    <t>石潭镇各村</t>
  </si>
  <si>
    <t>2020年1月-12月</t>
  </si>
  <si>
    <t>委托专业合作社帮扶建档立卡贫困人口322户514人发展种养殖产业，投入财政扶贫资金73万元，帮扶效果人均增收300元/年。</t>
  </si>
  <si>
    <t>398户625人</t>
  </si>
  <si>
    <t>水稻种植≥220亩，沃柑种植≥15亩，鸡养殖数量≥9945羽，鹅养殖数量≥5250羽，贫困地区科技服务、技术指导和农业科技培训人数≥625人次，贫困地区技术培训合格率≥80%，种植作物成活率≥90%，养殖成活率≥90%，项目及时完成率≥100%，水稻亩均补助成本445.6元/亩，沃柑补助成本2000元/亩，养鹅补助标准57.1元/羽，养鸡补助标准38.4元/羽，特色产业带动增加贫困人口收人（总收人18.75万元，收益建档贫困人口数≥625人，对生态环境的影响无不良影响，与贫困户利用联结时限1年，受益建档立卡贫困人口满意度≥90%，农业经营主体满意度≥100%，科技服务、技术指导和农业科技培训人员满意度≥90%。</t>
  </si>
  <si>
    <t xml:space="preserve">吸纳建档立卡贫困人口322户514人参与特色种养殖产业，掌握技术，年人均增加收益金额300元。   </t>
  </si>
  <si>
    <t>中路铺镇特色产业扶贫项目</t>
  </si>
  <si>
    <t>中路铺镇大湾桥村、凤形山村、菱角村、石狮村、水口桥村、潭湖村、中路铺村、竹冲村、茅塘村、群力村、石潭坝村、天螺村、响鼓村、金银、柳桥村、荷塘村、柱塘村金石、拗柴村</t>
  </si>
  <si>
    <t>中路铺镇人民政府</t>
  </si>
  <si>
    <t>委托专业合作社帮扶贫困户492户1208人发展种、养殖产业。1.大湾桥村、风形山村等17个村为贫困户351户803人免费送鸡，饲料、食盆等。2.金石村、拗柴村等6个村给贫困户免费送水稻种子、肥料等，覆盖贫困户141户405人。</t>
  </si>
  <si>
    <t>492户1208人</t>
  </si>
  <si>
    <r>
      <rPr>
        <sz val="9"/>
        <rFont val="宋体"/>
        <charset val="134"/>
      </rPr>
      <t>委托专业合作社帮扶贫困户</t>
    </r>
    <r>
      <rPr>
        <sz val="9"/>
        <rFont val="Calibri"/>
        <charset val="134"/>
      </rPr>
      <t>492</t>
    </r>
    <r>
      <rPr>
        <sz val="9"/>
        <rFont val="宋体"/>
        <charset val="134"/>
      </rPr>
      <t>户</t>
    </r>
    <r>
      <rPr>
        <sz val="9"/>
        <rFont val="Calibri"/>
        <charset val="134"/>
      </rPr>
      <t>1208</t>
    </r>
    <r>
      <rPr>
        <sz val="9"/>
        <rFont val="宋体"/>
        <charset val="134"/>
      </rPr>
      <t>人发展种、养殖产业。补助各类粮食作物种植面积</t>
    </r>
    <r>
      <rPr>
        <sz val="9"/>
        <rFont val="Calibri"/>
        <charset val="134"/>
      </rPr>
      <t>,</t>
    </r>
    <r>
      <rPr>
        <sz val="9"/>
        <rFont val="宋体"/>
        <charset val="134"/>
      </rPr>
      <t>水稻种植面积≥</t>
    </r>
    <r>
      <rPr>
        <sz val="9"/>
        <rFont val="Calibri"/>
        <charset val="134"/>
      </rPr>
      <t>405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农资配送面积≥</t>
    </r>
    <r>
      <rPr>
        <sz val="9"/>
        <rFont val="Calibri"/>
        <charset val="134"/>
      </rPr>
      <t>405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土地流转面积≥</t>
    </r>
    <r>
      <rPr>
        <sz val="9"/>
        <rFont val="Calibri"/>
        <charset val="134"/>
      </rPr>
      <t>292</t>
    </r>
    <r>
      <rPr>
        <sz val="9"/>
        <rFont val="宋体"/>
        <charset val="134"/>
      </rPr>
      <t>亩</t>
    </r>
    <r>
      <rPr>
        <sz val="9"/>
        <rFont val="Calibri"/>
        <charset val="134"/>
      </rPr>
      <t>,</t>
    </r>
    <r>
      <rPr>
        <sz val="9"/>
        <rFont val="宋体"/>
        <charset val="134"/>
      </rPr>
      <t>补助家畜家禽养殖数量</t>
    </r>
    <r>
      <rPr>
        <sz val="9"/>
        <rFont val="Calibri"/>
        <charset val="134"/>
      </rPr>
      <t>,</t>
    </r>
    <r>
      <rPr>
        <sz val="9"/>
        <rFont val="宋体"/>
        <charset val="134"/>
      </rPr>
      <t>鸡养殖数量≥</t>
    </r>
    <r>
      <rPr>
        <sz val="9"/>
        <rFont val="Calibri"/>
        <charset val="134"/>
      </rPr>
      <t>12285</t>
    </r>
    <r>
      <rPr>
        <sz val="9"/>
        <rFont val="宋体"/>
        <charset val="134"/>
      </rPr>
      <t>只</t>
    </r>
    <r>
      <rPr>
        <sz val="9"/>
        <rFont val="Calibri"/>
        <charset val="134"/>
      </rPr>
      <t>,</t>
    </r>
    <r>
      <rPr>
        <sz val="9"/>
        <rFont val="宋体"/>
        <charset val="134"/>
      </rPr>
      <t>种植作物成活率≥</t>
    </r>
    <r>
      <rPr>
        <sz val="9"/>
        <rFont val="Calibri"/>
        <charset val="134"/>
      </rPr>
      <t>90%,</t>
    </r>
    <r>
      <rPr>
        <sz val="9"/>
        <rFont val="宋体"/>
        <charset val="134"/>
      </rPr>
      <t>养殖家畜家禽成活率≥</t>
    </r>
    <r>
      <rPr>
        <sz val="9"/>
        <rFont val="Calibri"/>
        <charset val="134"/>
      </rPr>
      <t>90%,</t>
    </r>
    <r>
      <rPr>
        <sz val="9"/>
        <rFont val="宋体"/>
        <charset val="134"/>
      </rPr>
      <t>实施期限</t>
    </r>
    <r>
      <rPr>
        <sz val="9"/>
        <rFont val="Calibri"/>
        <charset val="134"/>
      </rPr>
      <t>2020.04-2020.10,</t>
    </r>
    <r>
      <rPr>
        <sz val="9"/>
        <rFont val="宋体"/>
        <charset val="134"/>
      </rPr>
      <t>作物种植亩均补助标准</t>
    </r>
    <r>
      <rPr>
        <sz val="9"/>
        <rFont val="Calibri"/>
        <charset val="134"/>
      </rPr>
      <t>500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亩养殖补助标准</t>
    </r>
    <r>
      <rPr>
        <sz val="9"/>
        <rFont val="Calibri"/>
        <charset val="134"/>
      </rPr>
      <t>,</t>
    </r>
    <r>
      <rPr>
        <sz val="9"/>
        <rFont val="宋体"/>
        <charset val="134"/>
      </rPr>
      <t>鸡养殖补助标准</t>
    </r>
    <r>
      <rPr>
        <sz val="9"/>
        <rFont val="Calibri"/>
        <charset val="134"/>
      </rPr>
      <t>36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只</t>
    </r>
    <r>
      <rPr>
        <sz val="9"/>
        <rFont val="Calibri"/>
        <charset val="134"/>
      </rPr>
      <t>,</t>
    </r>
    <r>
      <rPr>
        <sz val="9"/>
        <rFont val="宋体"/>
        <charset val="134"/>
      </rPr>
      <t>特色产业带动增加贫困人口收入（总收入）≥</t>
    </r>
    <r>
      <rPr>
        <sz val="9"/>
        <rFont val="Calibri"/>
        <charset val="134"/>
      </rPr>
      <t>70</t>
    </r>
    <r>
      <rPr>
        <sz val="9"/>
        <rFont val="宋体"/>
        <charset val="134"/>
      </rPr>
      <t>万元</t>
    </r>
    <r>
      <rPr>
        <sz val="9"/>
        <rFont val="Calibri"/>
        <charset val="134"/>
      </rPr>
      <t>,</t>
    </r>
    <r>
      <rPr>
        <sz val="9"/>
        <rFont val="宋体"/>
        <charset val="134"/>
      </rPr>
      <t>特色产业带动增加贫困人口就业人数≥</t>
    </r>
    <r>
      <rPr>
        <sz val="9"/>
        <rFont val="Calibri"/>
        <charset val="134"/>
      </rPr>
      <t>20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受益建档立卡贫困人口数≥</t>
    </r>
    <r>
      <rPr>
        <sz val="9"/>
        <rFont val="Calibri"/>
        <charset val="134"/>
      </rPr>
      <t>1208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带动建档立卡贫困人口脱贫数≥</t>
    </r>
    <r>
      <rPr>
        <sz val="9"/>
        <rFont val="Calibri"/>
        <charset val="134"/>
      </rPr>
      <t>10</t>
    </r>
    <r>
      <rPr>
        <sz val="9"/>
        <rFont val="宋体"/>
        <charset val="134"/>
      </rPr>
      <t>人</t>
    </r>
    <r>
      <rPr>
        <sz val="9"/>
        <rFont val="Calibri"/>
        <charset val="134"/>
      </rPr>
      <t>,</t>
    </r>
    <r>
      <rPr>
        <sz val="9"/>
        <rFont val="宋体"/>
        <charset val="134"/>
      </rPr>
      <t>环境污染无</t>
    </r>
    <r>
      <rPr>
        <sz val="9"/>
        <rFont val="Calibri"/>
        <charset val="134"/>
      </rPr>
      <t>,</t>
    </r>
    <r>
      <rPr>
        <sz val="9"/>
        <rFont val="宋体"/>
        <charset val="134"/>
      </rPr>
      <t>持续增收</t>
    </r>
    <r>
      <rPr>
        <sz val="9"/>
        <rFont val="Calibri"/>
        <charset val="134"/>
      </rPr>
      <t>2</t>
    </r>
    <r>
      <rPr>
        <sz val="9"/>
        <rFont val="宋体"/>
        <charset val="134"/>
      </rPr>
      <t>年以上</t>
    </r>
    <r>
      <rPr>
        <sz val="9"/>
        <rFont val="Calibri"/>
        <charset val="134"/>
      </rPr>
      <t>,</t>
    </r>
    <r>
      <rPr>
        <sz val="9"/>
        <rFont val="宋体"/>
        <charset val="134"/>
      </rPr>
      <t>受益建档立卡贫困人口满意度≥</t>
    </r>
    <r>
      <rPr>
        <sz val="9"/>
        <rFont val="Calibri"/>
        <charset val="134"/>
      </rPr>
      <t>95%,</t>
    </r>
    <r>
      <rPr>
        <sz val="9"/>
        <rFont val="宋体"/>
        <charset val="134"/>
      </rPr>
      <t>农业经营主体满意度≥</t>
    </r>
    <r>
      <rPr>
        <sz val="9"/>
        <rFont val="Calibri"/>
        <charset val="134"/>
      </rPr>
      <t>95%,</t>
    </r>
    <r>
      <rPr>
        <sz val="9"/>
        <rFont val="宋体"/>
        <charset val="134"/>
      </rPr>
      <t>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</si>
  <si>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帮扶贫困户492户1208人，1.通过送农资531户，户均减少经营性支出约1300元。2.通过送产蛋鸡帮扶贫困户351户803人，人均增收2500元，3.通过土地流转帮扶贫困户141户405人，人均增收500元，通过送水稻种子，每户增收2000元。</t>
  </si>
  <si>
    <t>2020年度特色产业扶贫种养殖项目</t>
  </si>
  <si>
    <t>柳福村、九江村、燕荆村、三湘村、雁银村、  金蛟村、金笔村、新福村、白鹿村、合金村、同福村、旷家新村、新桥村、华东村、铺子岭村、  金洪村、杨嘉桥村、 金河村、富家村、金凤村</t>
  </si>
  <si>
    <t>柳福村、九江村、燕荆村、三湘村、金蛟村、金笔村、新福村、白鹿村、合金村、同福村、旷家新村、新桥村、华东村、铺子岭村、金洪村、杨嘉桥村、金河村、富家村、金凤村</t>
  </si>
  <si>
    <t>发放鸡3445只、和种子化肥1281亩。</t>
  </si>
  <si>
    <t>840户2098人</t>
  </si>
  <si>
    <t>水稻种植面积≥1281亩,鸡养殖数量6732≥只,贫困地区技术培训合格率≥80%★种植作物成活率≥90%★养殖家畜家禽成活率≥90%项目及时完成率100%种田亩均补助成本250元/亩,鸡养殖补助标准31.4元/只,特色产业带动增加贫困人口收入≥40万元,受益建档立卡贫困人口数≥2098人,对生态环境的影响无,与贫困户利益连接时限1年,受益建档立卡贫困人口满意度≥90%农业经营主体满意度≥95%,科技服务、技术指导和农业科技培训人员满意度≥90%。</t>
  </si>
  <si>
    <t>通过直接帮扶模式带动贫困户840户2098人，发放化肥1281亩，鸡苗6732，带动贫困户养鸡，水稻种植，户均增收经营性收入500元/户。</t>
  </si>
  <si>
    <t>乌石镇2020年特色产业种养殖项目</t>
  </si>
  <si>
    <t>乌石镇大明村、石峰村、岳冲桥村、锦绣村、双庙村、乌石村</t>
  </si>
  <si>
    <t>乌石镇</t>
  </si>
  <si>
    <t>为贫困户420户1078人提供辣椒、冬瓜、水稻、湘莲种子、鸡苗、蜜蜂，支持贫困户种植辣椒150亩、冬瓜100亩、水稻660亩、湘莲100亩，聘请贫困户种植油茶20亩，务工工时300天，发放鸡苗8268只、蜜蜂40箱和农用物资等，免费提供种植技术支持。</t>
  </si>
  <si>
    <t>420户1078人</t>
  </si>
  <si>
    <t>乌石镇发展特色产业项目，支持贫困户420户1078人种植辣椒150亩、冬瓜100亩、水稻660亩、湘莲100亩，聘请贫困户种植油茶20亩，务工工时300天，种植作物成活率≥90%，养殖家畜家禽成活率≥90%，实施期限1年，蜜蜂养殖补助标准1500元/箱，鸡养殖补助标准24.34元/头只，水稻亩均补助成本89.40元/亩，辣椒亩均补助成本200元/亩，冬瓜亩均补助成本100元/亩，湘莲亩均补助成本1500元/亩，油茶亩均补助成本500元/亩，务工补助标准100元/天，特色产业带动增加贫困人口收入（总收入）≥66.87万元，受益建档立卡贫困人口数≥1078人，无环境污染，持续增收1年以上，受益建档立卡贫困人口满意度≥90%。</t>
  </si>
  <si>
    <t>产业项目带动贫困户420户1078人，为贫困户60人提供就业岗位，为贫困户提供生产资料，贫困户减少生产经营性支出，人均年增收620元左右。</t>
  </si>
  <si>
    <t>谭家山镇石垅村2020年产业扶贫杨梅资产收益项目</t>
  </si>
  <si>
    <t>谭家山镇石垅村、月仙村、铁竹村</t>
  </si>
  <si>
    <t>建档立卡贫困户192户384人入股至新型农业经营主体，按10%的比例分红五年，特色产业带动增加贫困人口收入14.02万元，带动建档立卡贫困人口脱贫68人。</t>
  </si>
  <si>
    <t>192户384人</t>
  </si>
  <si>
    <t xml:space="preserve">目标1：贫困地区贫困人口加入合作社、村集体经济组织人数≥288人，种植作物成活率90%，项目完成及时率≥100%，贫困户分红资金占投资资金的比例≥10%
 目标2：杨梅亩均补助成本≥5000亩，立华牧业贫困户入股金额≥625元/人，资产股权年收益率≥10%，带动增加建档立卡贫困人口收入（总收入）≥12.1万元。
 目标3：受益建档立卡贫困人口数≥288人，带动建档立卡贫困人口脱贫数≥69人，项目持续收益年限≥5年，资产入股贫困人口满意度≥90%。
</t>
  </si>
  <si>
    <t>吸纳建档立卡贫困户192户384人参与分红项目，特色产业带动增加贫困人口收入（总收入）≥14.02万元，按10%的比例进行分红，连续分红5年。人均增收200-500元。</t>
  </si>
  <si>
    <t>是</t>
  </si>
  <si>
    <t>面上村村级产业扶贫资金（资产收益）</t>
  </si>
  <si>
    <t>石鼓镇2020年路口村、明道村产业扶贫扶贫车间项目</t>
  </si>
  <si>
    <t>石鼓镇路口村、明道村</t>
  </si>
  <si>
    <t>石鼓镇</t>
  </si>
  <si>
    <t>拟通过手工业加工以及防护服加工扶贫车间项目，采取劳务协作以及收益分成方式，带动206户贫困户增加收入，预计每户可增加400元/年，巩固脱贫成效。预计需要资金115万元，其中扶贫资金18万元。</t>
  </si>
  <si>
    <t>206户524人</t>
  </si>
  <si>
    <t>通过扶贫车间项目，带动贫困户数量≥206户，参与收益分成户数≥206户，收益分成发放准确率≥100%，收益分成发放及时率≥100%，带动增加建档立卡贫困人口收入（总收入）≥7.5万元，受益建档立卡贫困人口数≥524人，带动建档立卡贫困人口脱贫数≥3人，项目持续收益年限≥1年，受益贫困人口满意度≥90%。</t>
  </si>
  <si>
    <t>贫困户通过扶贫车间带动，预计可增加收入300元/年，巩固脱贫成效。</t>
  </si>
  <si>
    <t>2020年度扶贫资产收益扶贫项目</t>
  </si>
  <si>
    <t>杨嘉桥镇金福村</t>
  </si>
  <si>
    <t>金福村发展光伏发电站给贫困户收益分红。</t>
  </si>
  <si>
    <t>40户103人</t>
  </si>
  <si>
    <t>★贫困地区贫困人口加入合作社、村集体经济组织人数≥103人,项目收益中村贫困户分配比例≥75%，贫困地区技术培训合格率≥80%,项目收益中村贫困户分配比例≥75%，时效指标2019/10/1至2021/10/1,成本指标13万,村集体经济年收入≥4万元,★带动增加建档立卡贫困人口收入（总收入）≥4万元受益建档立卡贫困人口数≥103人带动建档立卡贫困人口脱贫数≥5人,对生态环境的影响无,开发利用太阳能，可持续,新增产量价值,项目可收益年限10年,资产入股贫困人口满意度≥90%。</t>
  </si>
  <si>
    <t>通过利益联结带动贫困户40户103人，发展光伏发电，户均增收利益分红200元/户。</t>
  </si>
  <si>
    <t>乌石镇2020年产业发展资产受益项目</t>
  </si>
  <si>
    <t>乌石镇景泉村、平山村</t>
  </si>
  <si>
    <t>2020年3月-13月</t>
  </si>
  <si>
    <t>总投入12万元，其中投入8万元建立竹木加工厂，投入4万元委托惠农合作社对黄花菜基地进行后期管理，通过加工、销售等获得利润为贫困户分红。</t>
  </si>
  <si>
    <t>88户173人</t>
  </si>
  <si>
    <t>乌石镇发展产业扶贫资产收益项目，贫困人口加入合作社、村集体经济组织人数≥173人，资产入股贫困人口总数≥173人，参与扶贫就业人数≥10人，项目收益中贫困户分配比例≥50%，实施期限1年，工厂建设成本8万元，基地管理维护成本4万元，资产股权年收益率≥10%，村集体经济年收入≥21万元/年，带动增加建档立卡贫困人口收入（总收入）≥11.14万元/年，受益建档立卡贫困人口数≥171人，无环境污染，持续增收1年以上，受益贫困人口满意度≥90%。</t>
  </si>
  <si>
    <t>共带动贫困户88户173人。采用利润分红的形式，为每人平均增收644元/年左右。</t>
  </si>
  <si>
    <t>河口镇2020年镇级特色产业扶贫项目</t>
  </si>
  <si>
    <t>巩固提升类</t>
  </si>
  <si>
    <t>河口镇   三华村</t>
  </si>
  <si>
    <t>河口镇农业综合服务中心</t>
  </si>
  <si>
    <r>
      <rPr>
        <sz val="10"/>
        <rFont val="宋体"/>
        <charset val="134"/>
        <scheme val="minor"/>
      </rPr>
      <t>通过委托专业合作社对贫困户直接帮扶，发放</t>
    </r>
    <r>
      <rPr>
        <sz val="10"/>
        <rFont val="宋体"/>
        <charset val="134"/>
      </rPr>
      <t>产蛋鸡≥</t>
    </r>
    <r>
      <rPr>
        <sz val="10"/>
        <rFont val="宋体"/>
        <charset val="134"/>
        <scheme val="minor"/>
      </rPr>
      <t>400只，鸡饲料≥20包，增加贫困户收入，提高贫困户产业发展的积极性</t>
    </r>
  </si>
  <si>
    <t>10户10人</t>
  </si>
  <si>
    <t>受益建档立卡贫困人口数≥10人，鸡养殖数量≥400只，鸡养殖补助标准50元/只，2020年12月之前完成，养殖家畜家禽成活率≥90%，加大有机肥综合利用率≥10%，特色产业带动增加贫困人口收入（总收入）≥12000元，与贫困户利益联结时限≥1年，受益建档立卡贫困人口满意度≥95%。</t>
  </si>
  <si>
    <t>通过委托专业合作社帮扶贫困户发展特色养殖业，提供技术指导，并按市场价保底回收，带动建档立卡贫困户10户10人，人均增加收入≥1200元，总计增收≥12000元，提高贫困户产业发展的积极性。</t>
  </si>
  <si>
    <t>救灾资金</t>
  </si>
  <si>
    <t>石鼓镇珠联村2020年产业扶贫养殖项目</t>
  </si>
  <si>
    <t>石鼓镇珠联村</t>
  </si>
  <si>
    <t>珠联村拟通过合作社带动20名贫困人口发展发展养殖业项目。预计发放黑山羊20头，预计成本2500元/头，可增收1200元/人，巩固脱贫成效。</t>
  </si>
  <si>
    <t>20人</t>
  </si>
  <si>
    <t>珠联村通过养殖项目，补助黑山羊养殖数量20头，养殖家畜家禽成活率≥80%，实施期限1年，黑山羊成本2500元/头，特色产业带动增加贫困人口收入（总收入）≥2.4万元，受益建档立卡贫困人口数20人，无环境污染，项目持续收益年限≥1年，受益建档立卡贫困人口满意度≥90%。</t>
  </si>
  <si>
    <t>40名贫困人口参与产业发展，提供鸡苗、饲料、技术培训、保底回购等，每人预计可增收600元/年。</t>
  </si>
  <si>
    <t>花石镇救灾资金产业扶贫项目</t>
  </si>
  <si>
    <t>花石镇农业综合服务中心</t>
  </si>
  <si>
    <t>用于湖南省北马峰农业科技有限公司产业扶贫项目基地建设。</t>
  </si>
  <si>
    <r>
      <rPr>
        <sz val="9"/>
        <rFont val="宋体"/>
        <charset val="134"/>
        <scheme val="minor"/>
      </rPr>
      <t>用于湖南省北马峰农业科技有限公司产业扶贫项目基地建设，红薯种植面积</t>
    </r>
    <r>
      <rPr>
        <sz val="9"/>
        <rFont val="Calibri"/>
        <charset val="134"/>
      </rPr>
      <t>400</t>
    </r>
    <r>
      <rPr>
        <sz val="9"/>
        <rFont val="宋体"/>
        <charset val="134"/>
        <scheme val="minor"/>
      </rPr>
      <t>亩；贫困人口接受技术指导和农业科技培训人数≥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人次；贫困地区技术培训合格率≥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；项目完成（验收）时间</t>
    </r>
    <r>
      <rPr>
        <sz val="9"/>
        <rFont val="Calibri"/>
        <charset val="134"/>
      </rPr>
      <t>2020</t>
    </r>
    <r>
      <rPr>
        <sz val="9"/>
        <rFont val="宋体"/>
        <charset val="134"/>
        <scheme val="minor"/>
      </rPr>
      <t>年</t>
    </r>
    <r>
      <rPr>
        <sz val="9"/>
        <rFont val="Calibri"/>
        <charset val="134"/>
      </rPr>
      <t>10</t>
    </r>
    <r>
      <rPr>
        <sz val="9"/>
        <rFont val="宋体"/>
        <charset val="134"/>
        <scheme val="minor"/>
      </rPr>
      <t>月；红薯种植亩平补助成本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亩；特色产业带动增加贫困人口收入（总收入）≥</t>
    </r>
    <r>
      <rPr>
        <sz val="9"/>
        <rFont val="Calibri"/>
        <charset val="134"/>
      </rPr>
      <t>2.5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125</t>
    </r>
    <r>
      <rPr>
        <sz val="9"/>
        <rFont val="宋体"/>
        <charset val="134"/>
        <scheme val="minor"/>
      </rPr>
      <t>人；耕地质量比上年提高；农业经营主体满意度≥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；采用新品种、新技术、新成果农户满意度≥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</si>
  <si>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 xml:space="preserve">用于湖南省北马峰农业科技有限公司产业扶贫项目基地建设，带动贫困户就业，使贫困户增收。  </t>
  </si>
  <si>
    <t>青山桥镇观 元村2020年产业扶贫发放鸡项目及农作物肥料项目</t>
  </si>
  <si>
    <t>观元村</t>
  </si>
  <si>
    <t>该项目为增加贫困户收入，组织贫困户发展养殖产业，免费为104户贫困户246人发放鸡。</t>
  </si>
  <si>
    <t>该项目为观元村贫困户发放，鸡养殖数量≥728只,鸡养殖补助标准55元/只、鸡饲料补助标准138/包，养殖家畜家禽成活率≥95%,，特色产业带动增加贫困人口收入（总收入）≥5.2万元，受益建档立卡贫困人口数≥246人，带动建档立卡贫困人口脱贫数≥25人，项目参与主体满意度≥95%，收益贫困户满意度≥95%。</t>
  </si>
  <si>
    <t>贫困户发展养殖业产业积极性高涨，帮助104户246人，通过发放生产资料、提供技术支持和保底价回购等措施直接帮扶贫困户发展生产，贫困户人均或者户均增收 300 元。</t>
  </si>
  <si>
    <t>乌石镇岳冲桥村2020年特色种植项目</t>
  </si>
  <si>
    <t>乌石镇岳冲桥村</t>
  </si>
  <si>
    <t>为贫困户2户8人提供羊肚菌、药材种子，支持贫困户种植羊肚菌1亩，药材10亩，发放农用物资，免费提供种植技术支持。</t>
  </si>
  <si>
    <t>2户8人</t>
  </si>
  <si>
    <t>岳冲桥村通过推广种养殖项目，羊肚菌种植面积1亩，补助标准10000元/亩，药材种植面积10亩，补助标准2000元/亩，种植作物成活率≥90%，实施年限1年，特色产业带动增加贫困人口收入（总收入）≥3.6万元，受益建档立卡贫困人口数≥8人，无环境污染，持续增收1年以上，受益建档立卡贫困人口满意度≥90%。</t>
  </si>
  <si>
    <t>产业项目带动贫困户2户8人，为贫困户提供生产资料，贫困户减少生产经营性支出，人均年增收4000元。</t>
  </si>
  <si>
    <t>河口镇、三华村、宏兴村</t>
  </si>
  <si>
    <t>通过委托专业合作社对贫困户直接帮扶，发放鸡≥2400只，鸡饲料≥120包，增加贫困户收入，提高贫困户产业发展的积极性。</t>
  </si>
  <si>
    <t>60户60人</t>
  </si>
  <si>
    <t>受益建档立卡贫困人口数≥60人，鸡养殖数量≥2400只，鸡养殖补助标准62.5元/只，2020年12月之前完成，养殖家畜家禽成活率≥90%，加大有机肥综合利用率≥10%，特色产业带动增加贫困人口收入
（总收入）≥72000元，与贫困户利益联结时限≥1年，受益建档立卡贫困人口满意度≥95%。</t>
  </si>
  <si>
    <t>通过委托专业合作社帮扶贫困户发展特色养殖业，提供技术指导，并按市场价保底回收，带动建档立卡贫困户60户60人，人均增加收入≥1200元，总计增收≥720000元，提高贫困户产业发展的积极性。</t>
  </si>
  <si>
    <t>县级乡绩效考核奖励资金</t>
  </si>
  <si>
    <t>太阳村 东剑村</t>
  </si>
  <si>
    <t>为贫困户免费送产蛋鸡，覆盖贫困户32户，79人。</t>
  </si>
  <si>
    <t>36户91人</t>
  </si>
  <si>
    <t>鸡养殖数量≥1580只；贫困地区技术培训合格率≥80%；养殖家畜家禽成活率≥90%；项目及时完成率100%；鸡养殖补助标准143.67元/头只；特色产业带动增加贫困人口收入（总收入）≥9.1万元；受益建档立卡贫困人口数≥91人；对生态环境的影响无；与贫困户利益联结时限1年；受益建档立卡贫困人口满意度≥90%；农业经营主体满意度≥100%。</t>
  </si>
  <si>
    <t>委托经营主体对贫困户进行直接帮扶，通过发放鸡苗、生产资料、提供技术支持和保底价回购等措施，帮助贫困户36户91人，人均增收约1000元。</t>
  </si>
  <si>
    <t>射埠镇2020年度考核奖励资金特色产业扶贫项目</t>
  </si>
  <si>
    <t>高丰、谷合、金龙霞、蟠龙、盛源</t>
  </si>
  <si>
    <t>建设任务：通过委托专业合作社对全镇5个村实施产业帮扶，为贫困户107户185人免费送黑山羊约210头，黑山羊补助标准约714.3元/头；项目资金预计需要约15万元。责任单位：射埠镇政府。</t>
  </si>
  <si>
    <t>107户185人</t>
  </si>
  <si>
    <t>射埠镇推广特色产业扶贫项目：黑山羊养殖数量≥210头；黑山羊养殖补助标准≥714.3元/头。黑山羊成活率≥90%；项目完成及时率≥100%。特色产业带动增加贫困人口收入（总收入）≥9.25万元；受益建档立卡人数185人；带动建档立卡贫困人口脱贫数45人。养殖垃圾处理率≥100%；项目持续收益年限≥1年；贫困户满意度≥95%，农业经营主体满意度≥95%。</t>
  </si>
  <si>
    <t>通过实施特色产业扶贫项目：覆盖全镇5个村，107户185人，免费送黑山羊210头，年度内不少于四次的技术培训和技术指导，根据贫困户需求免费提供羊配种服务，保底回收或帮助贫困户销售帮扶产品，预计人均增收500元/年以上。</t>
  </si>
  <si>
    <t>谭家山粮食产业扶贫项目</t>
  </si>
  <si>
    <t>谭家山</t>
  </si>
  <si>
    <t>委托合作社对贫困户进行粮食产业帮扶，通过提供种子、生产物资等，按500元/亩的标准量化值贫困户，带动全村400人种植水稻400亩。</t>
  </si>
  <si>
    <t>400人</t>
  </si>
  <si>
    <t xml:space="preserve"> 目标1：水稻种植面积≥400亩，奖励自主创业贫困户≥50人，贫困地区科技服务、技术指导和农业科技培训人数≥320人次，种植作物成活率≥80%，项目完成及时率≥100%，水稻亩均补助成本≥500元/亩，特色产业带动增加贫困人口收入（总收入）≥20万元，受益建档立卡贫困人口数≥400人，农业科技改善耕地面积≥400亩，项目持续收益年限≥1年，受益建档立卡贫困人口满意度≥90%，农业经营主体满意度≥95%，科技服务、技术指导和农业科技培训人员满意度≥80%。</t>
  </si>
  <si>
    <t>对贫困户提供水稻种子、生产物资、和农机服务，贫困户人均增收500元/亩。</t>
  </si>
  <si>
    <t>排头乡人民政府</t>
  </si>
  <si>
    <t>委托专业合作社帮扶贫困户150人发展养殖产业。1、支持排头岭村10人养鸡400羽；2、支持先劲村27人养鸡1080羽；3、支持人雄山村38人养鸡1520羽；4、支持隐山村75人养鸡3000羽；5、共计养鸡6000羽；6、鸡药2包/户；7、消毒粉2包/户；8、水壶1个/户；9、食桶1个/户；10、技术服务1人/户。</t>
  </si>
  <si>
    <t>150人</t>
  </si>
  <si>
    <t>支持贫困户发展养殖产业，养鸡共计6000羽，、鸡药2包/户；7、消毒粉2包/户；8、水壶1个/户；9、食桶1个/户；10、技术服务1人/户；带动贫困户人均年增收300元，养殖成活率98%提高贫困户满意度100%。</t>
  </si>
  <si>
    <t>支持贫困户150人，发展养殖产业，总投资30万，实现人均年增收300元。</t>
  </si>
  <si>
    <t>石鼓镇西冲村2020年产业扶贫种养殖项目</t>
  </si>
  <si>
    <t>石鼓镇西冲村</t>
  </si>
  <si>
    <t>西冲村拟通过合作社带动80名贫困人口发展发展养殖业项目。预计发放鸡苗1500羽，预计可增收600元/人，带动1名贫困人口脱贫，巩固脱贫成效。预计需要资金10万元。</t>
  </si>
  <si>
    <t>80人</t>
  </si>
  <si>
    <t>西冲村通过养殖项目，补助鸡养殖数量≥1500羽，养殖家畜家禽成活率≥80%，特色产业带动增加贫困人口收入（总收入）≥4.5万元，受益建档立卡贫困人口数≥80人，带动建档立卡贫困人口脱贫数≥1人，项目持续收益年限≥1年，受益建档立卡贫困人口满意度≥90%。</t>
  </si>
  <si>
    <t>贫困户参与产业发展，提供鸡苗、饲料、技术培训、保底回购等，每人预计可增收600元/年。</t>
  </si>
  <si>
    <t>花石镇产业扶贫项目</t>
  </si>
  <si>
    <t>产业扶贫基地建设</t>
  </si>
  <si>
    <t>用于湖南省北马峰农业科技有限公司产业扶贫项目基地建设，红薯种植面积2400亩；贫困人口接受技术指导和农业科技培训人数≥125人次；贫困地区技术培训合格率≥100%；项目完成（验收）时间2020年10月；红薯种植亩平补助成本125元/亩；特色产业带动增加贫困人口收入（总收入）≥10万元；受益建档立卡贫困人口数≥125人；耕地质量比上年提高；帮助贫困人口持续稳定脱贫长期；科技服务、技术指导和农业科技培训人员满意度≥95%；采用新品种、新技术、新成果农户满意度≥95%；特色产业带动增加贫困人口收入（总收入）≥63.06万元；受益建档立卡贫困人口数≥2347人；受益建档立卡贫困人口满意度≥95%。</t>
  </si>
  <si>
    <t>该项目为青山桥镇面上村贫困户发放，鸡养殖数量≥12186只、鸭养殖数量≥300只，鱼苗养殖数量≥600尾、水稻种植面积≥80亩，鸡养殖补助标准49元/只、水稻补助标准600元/亩、鸭养殖补助标准25元/只、鱼苗养殖补助标准12/尾，养殖家畜家禽成活率≥95%,，种殖家畜家禽成活率≥95%，特色产业带动增加贫困人口收入（总收入）≥31.53万元，受益建档立卡贫困人口数≥2347人，项目参与主体满意度≥95%，收益贫困户满意度≥95%。</t>
  </si>
  <si>
    <t>贫困户发展养殖业产业积极性高涨，帮助1051户2347人，通过发放生产资料、提供技术支持和保底价回购等措施直接帮扶贫困户发展生产，贫困户人均或者户均增收 300 元。</t>
  </si>
  <si>
    <t>易俗河镇双梅村种植产业扶贫项目</t>
  </si>
  <si>
    <t>易俗河镇双梅村</t>
  </si>
  <si>
    <t>为全镇141名贫困人员发放肥料、种子、农药等生产资料，并提供技术指导和保底价回购等措施，帮扶贫困人口直接发展生产。</t>
  </si>
  <si>
    <t>帮扶贫困人员≥141人，种植水稻≥120亩，亩均补助成本500元/亩；高粱≥100亩，亩均补助成本900元/亩；作物成活率≥90%，年产值≥21.6万元，总投入≥15万元，年人均增收≥600元，完成时间2020年，收益年限1年。项目及时完成率100%.项目验收合格率达到100%。贫困户满意度≥90%。农业科技改善耕地面积≥220亩.养殖对环境污染度无。</t>
  </si>
  <si>
    <t>带动贫困人员141人，直接帮扶，免费提供技术指导，年人均增收600元以上。</t>
  </si>
  <si>
    <t>白石镇
全镇</t>
  </si>
  <si>
    <t>种养殖：
村联系合作社以户为单位预计发放家禽6000只。</t>
  </si>
  <si>
    <t>120户280人</t>
  </si>
  <si>
    <t>利用产业发展项目带动辖区内120户280人贫困农户受益，带动贫困户喂养家禽6000只，养殖家畜家禽成活率≥80%，项目（工程）完成及时率≥100% ，鸡养殖补助标准≥25元/头只，对周边生态环境影响度良好，持续增收两年以上，持续稳定增收产业达到500元/户，增加贫困户收益6万元，促使贫困户、群众满意度达到95%以上。</t>
  </si>
  <si>
    <t>利用产业发展项目带动辖区内120户280人贫困农户受益，喂养家禽6000只，养殖家畜家禽成活率≥80%，项目完成及时率≥100% ，持续年稳定增收产业达到500元/户，增加贫困户收益6万元，促使贫困户、群众满意度达到95%以上。</t>
  </si>
  <si>
    <t>利用产业发展项目带动辖区内120户280人贫困农户受益，带动贫困户喂养家禽6000只，养殖家畜家禽成活率≥80%，项目（工程）完成及时率≥100% ，鸡养殖补助标准≥25元/头只，对周边生态环境影响度良好，持续增收两年以上，有稳定增收产业达到500元/户，增加贫困户收益6万元，促使贫困户、群众满意度达到95%以上。</t>
  </si>
  <si>
    <t>云湖桥镇2020年产业扶贫种养植项目（二）</t>
  </si>
  <si>
    <t>云湖桥镇19个村</t>
  </si>
  <si>
    <t>通过免费发放肥料、种子、农药等种植物资，免费发放土鸡及鸡饲料，支持贫困群众发展种植业、养殖业，带动贫困人员2377人，种植水稻306亩，养殖土鸡2500只，投入财政奖补资金30万元，年均增收达500元以上，未脱贫户2020年全部脱贫，已脱贫户稳定脱贫，贫困户和帮扶主体100%满意。</t>
  </si>
  <si>
    <t>974户2377人</t>
  </si>
  <si>
    <t xml:space="preserve">     该项目补助水稻种植面积≥300亩，土鸡养殖数量≥2500羽， 鸡饲料补助数量≥15000斤，养殖家畜家禽成活率≥95%，种植作物成活率95%，年度项目完成率100%，水稻亩均补助成本500元/亩，土鸡补助标准≥40元/只，鸡饲料补助标准≥3元/斤，特色产业带动增加贫困人口收入（总收入）≥30万元，受益建档立卡贫困人口数≥2377人，农业科技改善耕地面积≥240亩，牲畜粪便利用率≥80%，项目持续性≥1年，受益建档立卡贫困人口满意度≥90%。</t>
  </si>
  <si>
    <t>该项目通过产业扶贫引导资金，帮扶974户贫困户，通过发放生产资料、提供技术支持和保底价回购等措施直接帮扶贫困户发展生产，贫困户户均增收500元/年以上。为974户贫困户增加收入，实现稳定脱贫，巩固脱贫成效。</t>
  </si>
  <si>
    <t>分水乡产业扶贫种养殖项目</t>
  </si>
  <si>
    <t>委托专业合作社帮扶贫困户138人发展种养、殖产业。1、支持大垅村贫困户20人养殖黑山羊30头。2、支持湾头村贫困户30人养殖黑山羊40头。3、支持新山村贫困户10人养殖黑山羊15头。4、支持大冲垅村贫困户38人养殖黑山羊50头。5、支持彭何村贫困户10人养殖黑山羊15头。6、支持较场村贫困户30人养殖黑山羊40头.需要资金20万元。帮助具有一定规模的自主创业贫困户50人奖扶资金1000-2000元/人。项目资金预计需要10万元。</t>
  </si>
  <si>
    <t>188人</t>
  </si>
  <si>
    <t>分水乡特色产业扶贫项目：养殖黑山羊≥190头，养殖家畜家禽成活率≧90%，项目完成及时率≥100%；奖扶贫困户50人自主发展产业；受益建档立卡人数≥188人；特色产业带动增加贫困人口收入（总收入）≥10.4万元；养殖垃圾处理率≥100%；项目持续收益年限≥1年，及时完成率100%，受益建档立卡贫困人口满意度≥95%；农业经营主体满意度≥95%。</t>
  </si>
  <si>
    <t>通过实施特色产业扶贫项目：覆盖全乡15个村，188人，免费送黑山羊190头，年度内不少于四次的技术培训和技术指导，根据贫困户需求免费提供羊配种服务，保底回收或帮助贫困户销售帮扶产品，预计人均增收500元/年以上。</t>
  </si>
  <si>
    <t>石潭镇2020年产业扶贫特色产业项目</t>
  </si>
  <si>
    <t>全镇各村</t>
  </si>
  <si>
    <t>石潭镇</t>
  </si>
  <si>
    <t>委托专业合作社帮扶贫困人口186户279人，发展种养殖产业，发放种鹅苗3885羽、鸡苗5980羽及养鹅、鸡相关配套设施和物资；水稻种植78亩，人均量化资金2000元。帮扶成效增收500元/人。</t>
  </si>
  <si>
    <t>186户279人</t>
  </si>
  <si>
    <t>水稻种植≥78亩，鸡养殖数量≥5980羽，鹅养殖数量≥3885羽，贫困地区科技服务、技术指导和农业科技培训人数≥279人次，贫困地区技术培训合格率≥80%，种植作物成活率≥90%，养殖成活率≥90%，项目及时完成率≥100%，水稻亩均补助成本1250元/亩，养鹅补助标准71.4元/羽，养鸡补助标准53.9元/羽，特色产业带动增加贫困人口收人（总收人）13.95万元，收益建档贫困人口数≥279人，对生态环境的影响无不良影响，与贫困户利用联结时限1年，受益建档立卡贫困人口满意度≥90%，农业经营主体满意度≥100%，科技服务、技术指导和农业科技培训人员满意度≥90%。</t>
  </si>
  <si>
    <t>吸纳建档立卡贫困186户279人，减少产业发展生产性支出69.75万元，年人均增加收入金额500元。提升贫困户满意度。</t>
  </si>
  <si>
    <t>石潭镇2020年产业扶贫自主创业项目</t>
  </si>
  <si>
    <t>芙蓉村、八角、白托寺、红佳、联盟、石桥、双红、兆托、中新</t>
  </si>
  <si>
    <t>贫困户自主发展养牛、羊、鱼、猪、蔬菜、油茶等产业，减少贫困户生产性支出6.2万元。</t>
  </si>
  <si>
    <t>13户31人</t>
  </si>
  <si>
    <t>贫困地区科技服务、技术指导和农业科技培训人数≥13人次，贫困地区技术培训合格率≥100%，养殖成活率≥90%，项目及时完成率≥100%，奖励自主创业贫困人口数≥31人，奖励自主创业贫困人口资金≥2000元/人，特色产业带动增加贫困人口收人（总收人）1.86万元，收益建档贫困人口数≥31人，对生态环境的影响无不良影响，与贫困户利用联结时限1年，受益建档立卡贫困人口满意度≥90%，自主创业主体满意度≥100%，科技服务、技术指导和农业科技培训人员满意度≥90%。</t>
  </si>
  <si>
    <t>贫困户掌握技术，减少生产性支出6.2万元，年增加收入600元/人，可持续发展5年，提升贫困户满意度。</t>
  </si>
  <si>
    <t xml:space="preserve">中路铺镇竹冲村、柳桥村、柱塘村、凤形山村、潭湖村、中路铺村、金银村、茅塘村 、荷塘村、天螺村、石狮村 、拗柴村、水口桥村、响鼓村、金石村、菱角村、群力村、大湾桥村、石潭坝村、碧云村 
</t>
  </si>
  <si>
    <t>2020年4月-11月</t>
  </si>
  <si>
    <t>委托专业合作社帮扶贫困户431户431人发展种、养殖产业。1.每个村参与产业扶贫养鸡的贫困户共计71户71人免费送鸡2130只。2.每个村参与产业扶贫的贫困户贫困户免费送肥料等，覆盖贫困户106户106人。3、送玉米235包；4、送饲料共计124包。</t>
  </si>
  <si>
    <t>466户466人</t>
  </si>
  <si>
    <t>委托专业合作社帮扶贫困户431户431人发展种、养殖产业，鸡养殖数量≥2130只,种植作物成活率≥90%,养殖家畜家禽成活率≥90%,实施期限2020.04-2020.10,养殖补助标准140/只,特色产业带动增加贫困人口收入（总收入）≥50万元,特色产业带动增加贫困人口就业人数≥20人,受益建档立卡贫困人口数≥431人,带动建档立卡贫困人口脱贫数≥10人,环境污染无,持续增收2年以上,受益建档立卡贫困人口满意度≥95%,农业经营主体满意度≥95%,科技服务、技术指导和农业科技培训人员满意度≥90%。</t>
  </si>
  <si>
    <t>帮扶贫困户466户466人，1.户均减少经营性支出约1300元。2.通过送鸡、饲料帮扶贫困户71户71人，人均增收2500元，3.通过送肥料106户106人，每户增收500元。</t>
  </si>
  <si>
    <t>燕荆村、三湘村、合金村、新桥村、金福村、富家村</t>
  </si>
  <si>
    <t>合金村、新桥村、金福村、富家村</t>
  </si>
  <si>
    <t>发放鸡苗每户25只、鹅苗每户40只、种子每户0.5亩。</t>
  </si>
  <si>
    <t>77户174人</t>
  </si>
  <si>
    <t>水稻种植面积≥296亩，蘑菇种植面积≥6亩，鸡养殖数量≥150只，鹅养殖数量≥1640只，贫困地区技术培训合格率≥80%★种植作物成活率≥90%★养殖家畜家禽成活率≥90%项目及时完成率100%水稻亩均补助成本250元/亩，鹅养殖补助标准62.5元/只，鸡养殖补助标准100元/只，特色产业带动增加贫困人口收入≥15万元，受益建档立卡贫困人口数≥174人，带动建档立卡贫困人口脱贫数≥43人，农业科技改善耕地面积≥87亩，对生态环境的影响无,与贫困户利益连接时限1年,受益建档立卡贫困人口满意度≥90%，农业经营主体满意度≥95%，科技服务、技术指导和农业科技培训人员满意度≥90%。</t>
  </si>
  <si>
    <t>通过直接帮扶模式带动贫困户77户174人，鸡苗150，鹅苗1640，带动贫困户养鸡，鹅户均增收经营性收入800元/户。</t>
  </si>
  <si>
    <t>乌石镇岳冲桥村2020年水稻种植项目</t>
  </si>
  <si>
    <t>为贫困户85户180人提供水稻种子，支持贫困户种植水稻1500亩，发放农用物资，免费提供种植技术支持。
责任单位：岳冲桥村</t>
  </si>
  <si>
    <t>85户180人</t>
  </si>
  <si>
    <t>岳冲桥村通过推广种养殖项目，水稻种植面积1500亩，补助标准200元/亩，种植作物成活率≥90%,实施年限1年，特色产业带动增加贫困人口收入（总收入）≥36万元，受益建档立卡贫困人口数≥180人，无环境污染，持续增收1年以上，受益建档立卡贫困人口满意度≥90%。</t>
  </si>
  <si>
    <t>产业项目带动贫困户85户180人，为贫困户提供生产资料，贫困户减少生产经营性支出，人均年增收2000元。</t>
  </si>
  <si>
    <t>石鼓镇高家坪村2020年产业扶贫扶贫车间项目</t>
  </si>
  <si>
    <t>石鼓镇高家坪村</t>
  </si>
  <si>
    <t>高家坪村拟建立手工业加工扶贫车间，采取入股分红的模式对80名建档立卡贫困人口进行帮扶，合同5年，每年分红比例不低于8%，每人预计年增收160元元，预计需要资金20万元。</t>
  </si>
  <si>
    <t>高家坪村通过与扶贫车间合作，参与入股分红贫困人口总数≥80人分红按时发放率≥100%，分红比例8%/年，带动增加建档立卡贫困人口收入（总收入）≥6.4万元，受益建档立卡贫困人口数≥80人，带动建档立卡贫困人口脱贫数≥1人，项目持续收益年限≥1年，受益建档立卡贫困人口满意度≥90%。</t>
  </si>
  <si>
    <t>贫困户通过参与扶贫车间入股分红项目，预计可增加收入800元，巩固脱贫成效。</t>
  </si>
  <si>
    <t>考核资金</t>
  </si>
  <si>
    <t>资产收益</t>
  </si>
  <si>
    <t>茶恩寺镇青坪村、东三、宁桥</t>
  </si>
  <si>
    <t>入股龙头企业湘宝竹木22万元，按照8%的比例固定分红。</t>
  </si>
  <si>
    <t>300人</t>
  </si>
  <si>
    <t>资产入股贫困人口总数≥300人，项目收益中村集体分配比例≥50%，实施期限1年以上，入股资金22万元，带动增加建档立卡贫困人口收入（总收入）≥5万元，受益建档立卡贫困人口数≥300人，持续增收1年以上，资产入股贫困人口满意度≥95%。</t>
  </si>
  <si>
    <t>通过直接帮扶，带动贫困户致富，实现贫困户人均增收500元以上。</t>
  </si>
  <si>
    <t>奖补资金</t>
  </si>
  <si>
    <t>石潭镇2020年资产受益产业扶贫项目</t>
  </si>
  <si>
    <t>石潭镇杨田村</t>
  </si>
  <si>
    <t>人均量化资金2000元，委托帮扶11户15人。责任单位：石潭镇人民政府</t>
  </si>
  <si>
    <t>11户15人</t>
  </si>
  <si>
    <t>贫困地区人口加人合作社、村集体经济组织人数15人，贫困户分红资金占投资资金的比例10%；贫困户收益年限5年，贫困户入股金额2000元/人，资产股权年收益率10%；带动增加建档立卡贫困人口收人（总收人）0.3万元/年，受益建档立卡贫困人口数15人；与贫困户利益联结时限5年，资产入股贫困人口满意度90%；项目产业主体满意度95%.。</t>
  </si>
  <si>
    <t xml:space="preserve">吸纳建档立卡贫困11户15人，年人均增加收益金额200元。帮扶5年。   </t>
  </si>
  <si>
    <t>镇级奖励资金</t>
  </si>
  <si>
    <t>射埠镇百水村2020年度特色产业扶贫项目</t>
  </si>
  <si>
    <t>百水村</t>
  </si>
  <si>
    <t>建设任务：通过委托湘潭县昊天水稻种植专业合作社实施四个产业帮扶任务：任务一：为贫困户25户46人，流转责任田约110.4亩，流转标准500元/亩；土地流转项目预计需要资金约5.52万元。任务二：为贫困户18户46人57.68亩，提供油茶、板栗苗木种植，每亩补助标准约350元，苗木种植项目预计需要资金2.0188万元。任务三：为贫困户24户75人127亩免费提供农资，农资补助标准约273.29元/亩；农资预计投入资金34707.92元；32户82人免费送产蛋鸡920只，鸡补助标准约99.8元/只；鸡投入资金91817.08元；1户1人送黑山羊4头，黑山羊补助标准约868.75元/头；黑山羊预计投入资金3475元，覆盖贫困户58户158人，种养殖项目预计需要资金13万元。任务四：对村级板栗山补苗、施肥、除杂草10亩，带动贫困户10户15人务工，板栗山补助标准3461.2元/亩；板栗山建设项目预计需要资金3.4612万元。射埠镇百水村特色产业扶贫项目覆盖贫困户111户265人，预计需要资金24万元。责任单位：射埠镇百水村</t>
  </si>
  <si>
    <t>111户265人</t>
  </si>
  <si>
    <t>射埠镇百水村特色产业扶贫项目：流转水稻种植面积≥110.4亩、油茶、板栗苗木种植面积≥57.68亩、农资配送水稻种植面积≥127亩、鸡养殖数量≥920只、黑山羊养殖数量≥4头、板栗山补苗、施肥、除杂草面积≥10亩；养殖家畜家禽成活率≥90%、种植作物成活率≥90%；项目完成及时率≥100%；流转补助标准500元/亩、油茶、板栗苗木种植补助标准≥350元/亩、农资配送补助标准≥273.29元/亩、鸡养殖补助标准≥99.8元/只、黑山羊养殖补助标准≥868.75元/头、板栗山补苗、施肥、除杂草补助标准≥3461.2元/亩。特色产业带动增加贫困人口收入（总收入）≥7.95万元；受益建档立卡贫困人口数≥265人、带动建档立卡贫困人口脱贫数≥3人；养殖垃圾处理率≥100%；项目持续收益年限≥1年。受益建档立卡贫困人口满意度≥95%、农业经营主体满意度≥95%。</t>
  </si>
  <si>
    <t>通过实施特色产业扶贫项目覆盖贫困户111户265人：为25户46人流转责任田110.4亩；为18户46人57.68亩提供油茶、板栗苗木种植；为24户75人127亩免费提供农资；为32户82人免费送产蛋鸡920只；为1户1人送黑山羊4头；对村级板栗山补苗、施肥、除杂草10亩，带动贫困户10户15人务工。年度内不少于四次的技术培训和技术指导，根据贫困户需求免费提供羊配种服务，保底回收或帮助贫困户销售帮扶产品。预计人均增收300元/年以上；板栗树挂果后村集体经济收入约增收0.8万元/年以上。</t>
  </si>
  <si>
    <t>省定贫困村村级产业扶贫资金</t>
  </si>
  <si>
    <t>石鼓镇2020年安乐村产业扶贫养殖项目、将军村产业扶贫种养殖项目、铜梁村年产业扶贫养殖项目</t>
  </si>
  <si>
    <t>石鼓镇安乐村、铜梁村、将军村</t>
  </si>
  <si>
    <t>通过该项目，发放鸡苗7180羽，预计成本价50元/羽，补助粮食作物面积240亩，亩均补助500元农用物资（种子、化肥、农药等），带动41名贫困人口脱贫，巩固脱贫成效。</t>
  </si>
  <si>
    <t>302户817人</t>
  </si>
  <si>
    <t>通过该项目，补助鸡养殖数量7180羽，补助各类粮食作物种植面积240亩，种植作物成活率≥90%，养殖家畜家禽成活率≥80%，鸡养殖补助标准50元/羽，作物种植亩均补助标准500元/亩，特色产业带动增加贫困人口收入（总收入）≥43万元，受益建档立卡贫困人口数302户817人，带动建档立卡贫困人口脱贫数≥41人，耕地利用率较上年提高，项目持续收益年限≥1年，受益建档立卡贫困人口满意度≥90%。</t>
  </si>
  <si>
    <t>302户817名贫困人口通过产业扶贫种养殖项目，预计年均可增加经济收入1400元/户，巩固脱贫成效。</t>
  </si>
  <si>
    <t>花石镇特色产业扶贫项目(贫困村)</t>
  </si>
  <si>
    <t>委托合作社带动贫困户种植湘莲、水稻、蔬菜、红薯等，养殖产蛋鸡、猪、牛、羊、鸭等，帮扶856名贫困户直接发展生产。</t>
  </si>
  <si>
    <t xml:space="preserve">水稻种植面积≥488亩；红薯种植面积≥300亩；湘莲种植面积≥150亩；蔬菜种植面积≥20亩；牛养殖数量≥10头；羊养殖数量≥10只；鸡养殖数量≥1600只；鸭养殖数量≥1000只；猪养殖数量≥25只；贫困地区科技服务、技术指导和农业科技培训人数≥856人次；贫困地区技术培训合格率≥95%；种植作物成活率≥90%；养殖家畜家禽成活率≥90%；项目完成（验收）时间2020年10月；水稻亩均补助成本340元/亩蔬菜亩；均补助成本4000元/亩；湘莲亩均补助成本1200元/亩；红薯亩均补助成本120元/亩；羊养殖补助标准2000元/头；牛养殖补助标准8000元/头；鸭养殖补助标准50元/只；鸡养殖补助标准80元/只；猪养殖补助标准2000元/只；特色产业带动增加贫困人口收入（总收入）≥25.68万元；特色产业带动增加贫困人口就业人数≥856人；受益建档立卡贫困人口数≥856人；带动建档立卡贫困人口脱贫数≥277人；农业科技改善耕地面积比上年提高；帮助贫困人口持续稳定脱贫长期；受益建档立卡贫困人口满意度≥95%；农业经营主体满意度≥95%；科技服务、技术指导和农业科技培训人员满意度≥95%；采用新品种、新技术、新成果农户满意度≥95%。
</t>
  </si>
  <si>
    <t>合作社带动有意愿种植的贫困户，建鸡棚，种植水稻、湘莲、红薯等，养殖牛、羊、鸡、鸭、猪等，免费提供技术指导，产品保底价回收，使贫困户人均增收300元以上。</t>
  </si>
  <si>
    <t>青山桥镇2020年青山桥镇省定贫困村特色产业扶贫项目</t>
  </si>
  <si>
    <t>该项目为增加贫困户收入，组织贫困户发展养殖产业，免费为贫困户257户812人发放鸡苗、鱼苗、鸭、羊、猪、蜜蜂、饲料等</t>
  </si>
  <si>
    <t>该项目为省定贫困村贫困户发放，鸡养殖数量≥24909只、鸭养殖数量≥1000只、鱼养殖数量≥3025尾、 蜜蜂养殖数量≥200箱、水稻种植面积≥80亩，鸡养殖补助标准45元/只、鸭养殖补助标准25元/只、农田补助标准400元/亩、 鱼养殖补助标准4元/尾、蜜蜂养殖补助标准500元/箱，养殖家畜家禽成活率≥95%,种植作物成活率≥95%，特色产业带动增加贫困人口收入（总收入）≥81.2万元，受益建档立卡贫困人口数≥812人，项目参与主体满意度≥95%，收益贫困户满意度≥95%。</t>
  </si>
  <si>
    <t>贫困户发展养殖业产业积极性高涨，帮助257户821人，通过发放生产资料、提供技术支持和保底价回购等措施直接帮扶贫困户发展生产，贫困户人均或者户均增收 600 元/年。</t>
  </si>
  <si>
    <t>易俗河镇大石林扶贫油茶基地后期管护项目</t>
  </si>
  <si>
    <t>易俗河镇石壁村</t>
  </si>
  <si>
    <t>2020年底完成</t>
  </si>
  <si>
    <t>石壁村</t>
  </si>
  <si>
    <t>由村委会组织实施，安排工时对开发的油茶基地进行管护</t>
  </si>
  <si>
    <t>0</t>
  </si>
  <si>
    <t>20户30人</t>
  </si>
  <si>
    <t>油茶林管护面积71亩；油茶成活率95%；项目完成及时率100%；购买肥料等310元/亩；特色产业带动增加贫困人口收入（总收入）≥2万元；特色产业带动增加贫困人口就业人数≥30人；受益建档立卡贫困人口数20户30人；对生态环境的影响：无不良影响；贫困户利益联结时限＞5年；受益建档立卡贫困人口满意度≥98%。</t>
  </si>
  <si>
    <t>组织部分贫困户开展劳务，对油茶林进行补种，施肥，除草等观湖，同时对油茶林的基础设施进行维护。参与务工的贫困户大约20-40人，工资按80元/天进行结算，实现贫困户增加收入1000元以上。贫困户满意度98%。</t>
  </si>
  <si>
    <t>易俗河镇石壁村2020年特色养殖项目</t>
  </si>
  <si>
    <t>石壁村委托合作社建设养殖基地，养殖鳜鱼20000尾。</t>
  </si>
  <si>
    <t>49户138人</t>
  </si>
  <si>
    <t>养殖鳜鱼≥2万尾;养殖鳜鱼成活率≥95%；项目完成及时率100%；鳜鱼养殖成本13.5元/尾；特色产业带动增加贫困人口收入（总收入）≥32万元；受益建档立卡贫困人口数49户138人；对生态环境的影响：无不良影响；贫困户利益联结时限≥5年；受益建档立卡贫困人口满意度≥98%。</t>
  </si>
  <si>
    <t>依照市场价格，对参与的贫困户分配受益，带动贫困户就业等。预计每户年增收1000元以上受益。建档立卡贫困户49户138人，贫困户满意度98%。.</t>
  </si>
  <si>
    <t>湖田村
产业扶贫2020年种养殖项目</t>
  </si>
  <si>
    <t>巩固提升</t>
  </si>
  <si>
    <t>白石镇湖田村</t>
  </si>
  <si>
    <t>湖田村</t>
  </si>
  <si>
    <t>种养殖：
村联系合作社以户为单位预计发放1500只鸡苗。</t>
  </si>
  <si>
    <t>71户214人</t>
  </si>
  <si>
    <t>利用产业发展项目带动辖区内71户214人贫困农户受益，带动贫困户喂养家禽1500只，养殖家畜家禽成活率≥80%，项目（工程）完成及时率≥100% ，鸡养殖补助标准≥33.3元/头只，对周边生态环境影响度良好，持续增收两年以上，持续稳定增收产业达到500元/户，增加贫困户收益3.55万元，促使贫困户、群众满意度达到95%以上。</t>
  </si>
  <si>
    <t>利用产业发展项目带动辖区内71户214人贫困农户受益，带动贫困户喂养家禽1500只，持续增收两年以上，持续年稳定增收产业达到500元/户，增加贫困户收益3.55万元，促使贫困户、群众满意度达到95%以上。</t>
  </si>
  <si>
    <t>种养殖：
村联系合作社以户为单位预计种植百香果1500亩。</t>
  </si>
  <si>
    <t>利用产业发展项目带动辖区内71户214人贫困农户受益，带动贫困户种植百香果1500亩，种植作物成活率在95%以上，项目（工程）完成及时率≥100% ，百香果亩均补助成本≥100元/亩，持续稳定增收年产业达到500元/户，增加贫困户收3.55万元，持续增收2年以上，促使群众满意度达到95%以上，受益群众满意度达到95%以上。</t>
  </si>
  <si>
    <t>利用产业发展项目带动辖区内71户214人贫困农户受益，带动贫困户种植百香果1500亩，增加贫困户收益3.55万元，持续增收2年以上，促使群众满意度达到95%以上，受益群众满意度达到95%以上。</t>
  </si>
  <si>
    <t>种养殖：
预计饲料西门塔尔牛30头。</t>
  </si>
  <si>
    <t>利用产业发展项目带动辖区内71户214人贫困农户受益，带动贫困户养殖西门塔尔牛30头，养殖家畜家禽成活率90%以上，项目（工程）完成及时率≥100% ，西门塔尔牛养殖补助标准≥5000元/头，持续稳定增收年产业达到500元/户，增加贫困户收益10.7万元，持续增收2年以上，对周边生态环境影响度良好，促使群众满意度达到95%以上，受益群众满意度达到95%以上。</t>
  </si>
  <si>
    <t>利用产业发展项目带动辖区内71户214人贫困农户受益，带动贫困户养殖西门塔尔牛30头，增加贫困户收益10.7万元，持续增收2年以上，促使群众满意度达到95%以上，受益群众满意度达到95%以上。</t>
  </si>
  <si>
    <t>种养殖：
村联系合作社以户为单位预计发放1550只鸡苗。</t>
  </si>
  <si>
    <t>利用产业发展项目带动辖区内71户214人贫困农户受益，带动贫困户喂养家禽1550只，发放36包饲料、36套药品、36套配套产品，养殖家畜家禽成活率≥80%，项目（工程）完成及时率≥100% ，鸡养殖补助标准≥32.25元/头只，对周边生态环境影响度良好，持续增收两年以上，持续年稳定增收产业达到500元/户，增加贫困户收益3.55万元，促使贫困户、群众满意度达到95%以上。</t>
  </si>
  <si>
    <t>利用产业发展项目带动辖区内71户214人贫困农户受益，带动贫困户喂养家禽1550只，持续增收两年以上，持续年稳定增收产业达到500元/户，增加贫困户收益3.55万元，促使贫困户、群众满意度达到95%以上。</t>
  </si>
  <si>
    <t>双花、桥市、茶花</t>
  </si>
  <si>
    <t>种植蔬菜400亩、丝瓜750亩，金桔1200亩、养殖鸡10305只，羊31头。</t>
  </si>
  <si>
    <t>501人</t>
  </si>
  <si>
    <t xml:space="preserve">茶恩寺镇推广种养殖产业：种植蔬菜400亩、丝瓜750亩，金桔6亩、养殖鸡10305只，羊31头。种植作物成活率≥90%，养殖家畜家禽成活率≥90%，实施期限1年以上，蔬菜亩均补助成本500元/亩，丝瓜亩均补助成本500元/亩， 金桔亩均补助成本1000元/亩，羊养殖补助标准2000元/头只，鸡养殖补助标准30.07元/头只，特色产业带动增加贫困人口收入（总收入）≥148.6万元，受益建档立卡贫困人口数≥501人，无环境污染，持续增收1年以上，收益建档立卡贫困人口满意度≥100%。
</t>
  </si>
  <si>
    <t>云湖桥镇省定贫困村种植类、养殖类项目</t>
  </si>
  <si>
    <t>云湖桥镇2个省定贫困村</t>
  </si>
  <si>
    <t>该产业项目在2个省定贫困村予以实施，通过免费发放鸡2300只，补助水稻种植亩数300亩，补助蔬菜种植面积2.7亩，带动贫困户发展养殖，种植产业，2020年年内实施完毕，可带动贫困户增收19万元以上，受益贫困人口200人以上，贫困户满意度95%以上。</t>
  </si>
  <si>
    <t>96户200人</t>
  </si>
  <si>
    <t>通过村级产业扶贫推广养殖业、种植业，补助鸡养殖数量≥2300只，补助蔬菜种植面积≥2.7亩，补助水稻种植亩数≥306亩，养殖鸡成活率种、植作物成活率均≥95%，年度内项目完成率100%，蔬菜亩均补助成本≥1800元，鸡养殖补助标准≥38元/只，化肥补助标准3包/人，带动增加贫困人口收入≥19万元，受益贫困人数≥200人，带动脱贫人口≥18人，牲畜粪便利用率≥80%，改善耕地利用率≥80%，项目持续运营年限≥1年，贫困户满意度≥95。</t>
  </si>
  <si>
    <t>通过村级产业扶贫资金，由专业合作社直接帮扶96户贫困户，通过发放生产资料、提供技术支持和保底价回购等措施直接帮扶贫困户发展生产，贫困户户均增收500元/年以上。</t>
  </si>
  <si>
    <t>贫困户种养业（鸡、鸭、鱼、羊）</t>
  </si>
  <si>
    <t xml:space="preserve">中路铺镇碧云村 </t>
  </si>
  <si>
    <t xml:space="preserve">碧云村 </t>
  </si>
  <si>
    <t>委托专业合作社帮扶贫困户51户181人发展养殖产业，1、养羊3户3人，合计8只，委托合作社购买。2、养鱼7户27人。3、养鸭2户5人，39户156人养鸡。</t>
  </si>
  <si>
    <t>51户181人</t>
  </si>
  <si>
    <t>委托专业合作社帮扶贫困户51户181人发展养殖产业，补助家畜家禽养殖数量；补助养羊养殖数≥8投,补助养鸡养殖数≥3053只,补助养鸭养殖数≥1700只,补助养鱼养殖数≥824尾（≥2斤一尾）,贫困地区农民专业合作社数量≥1个,贫困地区科技服务、技术指导和农业科技培训人数≥90人次,贫困地区技术培训合格率≥90%,种植作物成活率≥90%,养殖家畜家禽成活率≥90%,养殖补助标准,养羊补助标准1000元/头,养鸡补助标准14元/只,养鸭补助标准78元/只,养鱼补助标准12.5元/尾,特色产业带动增加贫困人口收入（总收入）≥45.25万元,特色产业带动增加贫困人口就业人数≥50人,受益建档立卡贫困人口数≥181人,带动建档立卡贫困人口脱贫数≥10人,受益建档立卡贫困人口满意度≥100%,农业经营主体满意度≥100%,科技服务、技术指导和农业科技培训人员满意度≥100%。</t>
  </si>
  <si>
    <t>通过特色产业养殖项目吸纳，贫困户51户181人发展养殖产业，计划参与养羊3户3人，合计8只，委托合作社购买并提供技术服务，预计增收3000元每户。2、养鱼7户27人，发放鱼苗，提供回收服务，预计增收2000元每户。3、养鸭2户5人，39户156人养鸡，预计增收3000元/户。</t>
  </si>
  <si>
    <t>雁银村2020年度产业扶贫养殖项目</t>
  </si>
  <si>
    <t>雁银村</t>
  </si>
  <si>
    <t>雁银村以合作社帮扶贫困户模式，为贫困户免费发放67户137人发放鸡苗，鸡饲料，药品，每户40只，每户鸡饲料160斤，每户药品4袋。</t>
  </si>
  <si>
    <t>67户137人</t>
  </si>
  <si>
    <t>鸡养殖数量2560只，贫困地区技术培训合格率≥80%，★养殖家畜家禽成活率≥90%，项目及时完成率100%特色产业带动增加贫困人口收入（总收入）≥5万元，受益建档立卡贫困人口数137人，对生态环境的影响无，与贫困户利益连接时限1年，受益建档立卡贫困人口满意度≥90%，农业经营主体满意度≥95%，科技服务、技术指导和农业科技培训人员满意度≥90%。</t>
  </si>
  <si>
    <t>通过直接帮扶模式带动贫困户67户137人，发放鸡苗2560只，带动贫困户发展养鸡项目，户均增收经营性收入800元/户。</t>
  </si>
  <si>
    <t>石鼓镇安乐村2020年产业扶贫入股分红项目</t>
  </si>
  <si>
    <t>石鼓镇安乐村</t>
  </si>
  <si>
    <t>安乐村拟通过以20万资金入股油纸伞合作社，每年分红10%，持续5年。每年分红资金用于本村贫困户产业发展、解决“三保障”问题等。带动建档立卡贫困人口脱贫16人，预计需要资金20万元。</t>
  </si>
  <si>
    <t>94户247人</t>
  </si>
  <si>
    <t>安乐村通过入股合作社模式，贫困户总数≥94户，股本金总数20万元，资产股权年收益率≥10%，带动增加建档立卡贫困人口收入（总收入）≥10万元，受益建档立卡贫困人口数≥247人，带动建档立卡贫困人口脱贫数≥16人，项目持续收益年限≥3年，资产入股贫困人口满意度≥90%。</t>
  </si>
  <si>
    <t>通过入股分红项目获得分红收入，增加村集体经济，用于支持贫困户产业发展、解决“三保障”等突出问题，巩固脱贫成效。</t>
  </si>
  <si>
    <t>省定贫困村村级资产收益</t>
  </si>
  <si>
    <t>石鼓镇铜梁村2020年产业扶贫入股分红项目</t>
  </si>
  <si>
    <t>石鼓镇铜梁村</t>
  </si>
  <si>
    <t>铜梁村拟通过以10万资金入股合作社，每年分红8%，持续5年。每年分红资金用于本村贫困户产业发展、解决“三保障”问题等。带动建档立卡贫困人口脱贫12人，巩固脱贫成效。</t>
  </si>
  <si>
    <t>94户284人</t>
  </si>
  <si>
    <t>铜梁村通过入股合作社模式，贫困户总数≥94户，分红按时发放率100%，股本金总数10万元，资产股权年收益率≥8%，带动增加建档立卡贫困人口收入（总收入）≥4万元，受益建档立卡贫困人口数94户284人，带动建档立卡贫困人口脱贫数≥12人，项目持续收益年限≥5年，资产入股贫困人口满意度≥90%。</t>
  </si>
  <si>
    <t>桥市、茶花</t>
  </si>
  <si>
    <t>入股30万元，按照8%的比例固定分红。</t>
  </si>
  <si>
    <t>322人</t>
  </si>
  <si>
    <t>资产入股贫困人口总数≥322人，项目收益中村集体分配比例≥50%，实施期限1年以上，入股资金30万元，带动增加建档立卡贫困人口收入（总收入）≥13.4万元，受益建档立卡贫困人口数≥322人，持续增收1年以上，资产入股贫困人口满意度≥95%。</t>
  </si>
  <si>
    <t>花石镇资产收益产业扶贫项目(贫困村)</t>
  </si>
  <si>
    <t>185名贫困户每人入股至新型农业经营主体，按19%的比例分红，连续分红五年。</t>
  </si>
  <si>
    <t>185人</t>
  </si>
  <si>
    <t xml:space="preserve">贫困地区建设特色产业基地数（搭建鸡棚）≥8条；贫困地区贫困人口加入合作社、村集体经济组织人数≥689人；贫困户分红资金占投资资金的比例≥19%；贫困户收益年限5年；贫困户入股金额668元/人；资产股权年收益率≥19%；带动增加建档立卡贫困人口收入（总收入）≥8.75万元；受益建档立卡贫困人口数≥185人；与贫困户利益联结时限5年；资产入股贫困人口满意度≥90%；项目参与主体满意度≥95%。
</t>
  </si>
  <si>
    <t>贫困户入股至新型农业经营主体，按19%的比例分红，连续分红五年。贫困户户均增收200元以上。</t>
  </si>
  <si>
    <t>云湖桥镇省定贫困村入股分红项目</t>
  </si>
  <si>
    <t>七里铺扶贫小区大棚养鸡项目，占地面积约20亩，规模化养鸡大棚4个，年出栏10万只以上，由合作社进行规模化运作，养殖家畜家禽成活率90%以上，村级贫困户入股分红，通过分红，预计每年为49户增加收入2万元以上，贫困人口满意度95%以上； 七里铺村蔬菜种植基地项目，选址预计占地面积20亩，重点发展各类蔬菜种植，种植作物成活率高于90%，贫困户入股分红，预计每年为49户增加收入2万元/户，股贫困人口满意度95%以上；                      新中塘村大棚养鸡基地项目，由新中塘村与天灿养殖专业合作社合作建设新中塘村大棚养鸡基地，该项目约1000m²，养殖产蛋鸡1万只，贫困户入股分红。该项目为新中塘村养鸡场项目的2期项目，2020年内项目实施完毕，养殖家畜家禽成活率高于95%，贫困户分红不低于3万元，受益贫困人口102人，贫困户满意度不低于95%。</t>
  </si>
  <si>
    <t>96户225人</t>
  </si>
  <si>
    <t>通过村级产业扶贫推广资产收益项目，贫困地区贫困人口加入合作社、村集体经济组织≥225人，资产入股贫困人口总数≥225人，养殖家畜家禽成活率≥90%，种植农作物成活率90%，2020年年度项目完成率100%,鸡养殖补助标准≥40元/只,种植补助标准≥1万元/亩,资产股权年收益率≥10%,带动增加建档立卡贫困人口收入（总收入）≥7万元,改善耕地利用率牲≥85%,畜粪便利用率≥80%,受益建档立卡贫困人口数≥225人,项目持续运营年限≥1年,资产入股贫困人口满意度≥95%.。</t>
  </si>
  <si>
    <t>榨油厂、打米厂</t>
  </si>
  <si>
    <t>新建扶贫厂房，生产菜籽油，吸纳贫困户进厂就业。</t>
  </si>
  <si>
    <t>2020年-长期贫困户、务工分红参与扶贫就业人口总数≥68人，参加入股贫困人口总数≥181人，项目收益中村集体分配比例≥10%，带动增加建档立卡贫困人口总收入≥8万元，收益建档立卡贫困人口数181人，贫困户人口满意度100%。</t>
  </si>
  <si>
    <t>帮助贫困户51户181人，务工2000元/月/人，入股分红两年，预计分红400元/户，分红合同到期后协商解决。</t>
  </si>
  <si>
    <t xml:space="preserve">是 </t>
  </si>
  <si>
    <t>雁银村发展种养殖业，贫困户收益分红。</t>
  </si>
  <si>
    <t>★贫困地区贫困人口加入合作社、村集体经济组织人数≥137人,贫困地区技术培训合格率≥80%,★养殖家畜家禽成活率≥90%,时效指标2019/10/1至2021/10/1,成本指标30万,★资产股权年收益率≥10%,村集体经济年收入≥3万元,★带动增加建档立卡贫困人口收入（总收入）≥3万元受益建档立卡贫困人口数≥137人带动建档立卡贫困人口脱贫数≥5人,对生态环境的影响无,与贫困户利益连接时限2年,资产入股贫困人口满意度≥90%。</t>
  </si>
  <si>
    <t>通过利益联结带动贫困户67户137人，发展种养殖业，户均增收利益分红400元/户。</t>
  </si>
  <si>
    <t>乌石镇天龙村、众兴村</t>
  </si>
  <si>
    <t>总投入44万元，其中投入16万元建立华牧业养鸡场，投入20万元入股诚和信种养合作社创办的大米加工厂，投入8万元委托湘潭县天龙惠农公司对黄花菜基地进行后期管理，通过场地出租、销售等获得利润为贫困户分红。</t>
  </si>
  <si>
    <t>79户191人</t>
  </si>
  <si>
    <t>乌石镇发展产业扶贫资产收益项目，贫困人口加入合作社、村集体经济组织人数≥191人，资产入股贫困人口总数≥191人，项目收益中贫困户分配比例≥50%，实施期限1年，鸡场建设成本16万元，大米加工厂建设成本20万元，基地管理维护成本8万元，资产股权年收益率≥10%，村集体经济年收入≥15.4万元/年，带动增加建档立卡贫困人口收入（总收入）≥10.65万元/年，受益建档立卡贫困人口数≥191人，无环境污染，持续增收1年以上，受益贫困人口满意度≥90%。</t>
  </si>
  <si>
    <t>共带动贫困户79户191人。采用利润分红的形式，为每人平均增收557.6元/年左右。</t>
  </si>
  <si>
    <t>河口镇、西京村、古星村、宏兴村   华中村、紫杨村、中湾村、卓江村   先丰桥村、涓水村、红陶村</t>
  </si>
  <si>
    <t>通过委托专业合作社对贫困户直接帮扶，发放鸡≥12800只，鸡饲料≥640包，发放优质黑山羊≥160只，增加贫困户收入，提高贫困户产业发展的积极性。</t>
  </si>
  <si>
    <t>384户400人</t>
  </si>
  <si>
    <t>受益建档立卡贫困人口数≥400人，鸡养殖数量≥12800只,羊养殖数量≥160只，鸡养殖补助标准62.5元/只，羊养殖补助标准1250元/只，2020年12月之前完成，养殖家畜家禽成活率≥90%，加大有机肥综合利用率≥10%，特色产业带动增加贫困人口收入（总收入）≥480000元，与贫困户利益联结时限≥1年，受益建档立卡贫困人口满意度≥95%。</t>
  </si>
  <si>
    <t>通过委托专业合作社帮扶贫困户发展特色养殖业，提供技术指导，并按市场价保底回收，带动建档立卡贫困户384户400人，人均增加收入≥1200元，总计增收≥480000元，提高贫困户产业发展的积极性。</t>
  </si>
  <si>
    <t>乡镇产业扶贫引导资金</t>
  </si>
  <si>
    <t>为贫困户免费送种子、农药、化肥、喷雾器，覆盖贫困户437户，1057人。</t>
  </si>
  <si>
    <t>水稻种植面积≥1123亩；荸荠种植面积≥32亩；贫困地区技术培训合格率≥80%；种植作物成活率≥90%；项目及时完成率100%；水稻亩均补助成本500元/亩；荸荠亩均补助成本6937.5元/亩；特色产业带动增加贫困人口收入（总收入）≥66.08万元；受益建档立卡贫困人口数≥1057人；对生态环境的影响无；与贫困户利益联结时限1年；受益建档立卡贫困人口满意度≥90%；农业经营主体满意度≥100%。</t>
  </si>
  <si>
    <t>委托经营主体对贫困户进行直接帮扶，通过提供种子种苗和相关生产资料、提供技术支持和保底价回购等措施，帮助贫困户437户1057人，户均增收约1000元。</t>
  </si>
  <si>
    <t>射埠镇2020年度专项特色产业扶贫项目</t>
  </si>
  <si>
    <t>建设任务：通过委托专业合作社对全镇21个村实施产业帮扶，为贫困户131户231人免费送产蛋鸡约4620只；产蛋鸡补助标准约62.5元/只；产蛋鸡需要资金约288750元；为51户93人免费送黑山羊约186头，黑山羊补助标准约920.7元/头；黑山羊需要资金约171250元；为3户8人免费送蜜蜂约16箱，蜜蜂补助标准约1000元/箱，蜜蜂需要资金约16000元；对17个村，为263户648人约926.23亩免费送种子、肥料，农资发放补助成本约369.24元/亩，农资需要资金342000元。特色产业扶贫项目总覆盖贫困户447户979人，需要资金80万元。责任单位：射埠镇政府</t>
  </si>
  <si>
    <t>448户980人</t>
  </si>
  <si>
    <t>射埠镇特色产业扶贫项目：鸡养殖数量≥4620只、黑山羊养殖数量≥186头、蜜蜂养殖数量≥16箱、农资发放水稻种植面积≥926.23亩；养殖家畜家禽成活率≧90%、种植作物成活率≥90%；项目完成及时率≥100%；鸡养殖补助标准≥62.5元/只、黑山羊养殖补助标准≥920.7元/头、蜜蜂养殖补助标准≥1000元/箱、农资发放补助成本≥369.24元/亩，特色产业带动增加贫困人口收入（总收入）≥49万元；受益建档立卡人数≥980人；带动建档立卡贫困人口脱贫数≥143人；养殖垃圾处理率≥100%；项目持续收益年限≥1年，受益建档立卡贫困人口满意度≥95%；农业经营主体满意度≥95%。</t>
  </si>
  <si>
    <t>通过实施特色产业扶贫项目：覆盖全镇21个村，448户980人，免费送产蛋鸡4620只、黑山羊186头、蜜蜂16箱、为263户648人926.23亩免费送种子、肥料，年度内不少于四次的技术培训和技术指导，根据贫困户需求免费提供羊配种服务，保底回收或帮助贫困户销售帮扶产品；预计人均增收500元/年以上。</t>
  </si>
  <si>
    <t>谭家山镇特色种植养殖产业扶贫项目</t>
  </si>
  <si>
    <t>谭家山镇长岭村、茶金村、龙亭村、谭家山村、棠霞村、红星村、花塘村、霞峰村、铁竹村、石荷村、茶金村、龙亭村、高丰村</t>
  </si>
  <si>
    <t>拟通过合作社对贫困户发放生产资料、提供技术支持和保底价回购，帮扶贫困户521人，推广种植红薯、黄豆和竹稻、黑土豆、黑花生，养殖种鸡等。</t>
  </si>
  <si>
    <t>521人</t>
  </si>
  <si>
    <t xml:space="preserve"> 目标1：竹稻、赤松茸、 黑土豆种植面积≥105亩， 黄豆种植面积≥304亩， 红薯种植面积≥7亩， 水稻油菜种植≥41亩，贫困地区科技服务、技术指导和农业科技培训人数≥357人次，种植作物成活率≥80%，项目完成及时率≥100%，竹稻、赤松茸、 黑土豆种植亩均补助成本≥2000元/亩，水稻油菜种植均补助成本≥1365元/亩，红薯亩均补助成本≥1562元/亩，黄豆亩均补助成本≥1562元/亩，特色产业带动增加贫困人口收入（总收入）≥26.05万元，受益建档立卡贫困人口数≥321人，农业科技改善耕地面积≥321亩，项目持续收益年限≥1年，受益建档立卡贫困人口满意度≥90%，农业经营主体满意度≥95%，科技服务、技术指导和农业科技培训人员满意度≥80%。</t>
  </si>
  <si>
    <t>提供土地、种子种苗、农药、化肥等生产物资，提供技术服务和保底价回购，人均年增收500元。</t>
  </si>
  <si>
    <t>兴田村、南下村、合荣村、排头岭村、华宇村、先劲村、回龙桥村、红祺村、仓冲村、龙佳村、辰山村、狮龙村、隐山村、双联村、松梓村、严冲村、人雄山村、团结村等十八个村</t>
  </si>
  <si>
    <t>委托专业合作社帮扶贫困户649户1797人发展种、养殖产业。1.兴田村、狮龙村、严冲村等18个村为贫困户233户624人免费赠送产蛋鸡20424羽。2.严冲村、先劲村、狮龙村等18个村为贫困户免费送羊431只，3.合荣村、排头岭村等18个村为贫困户送水稻种子、肥料等补助水稻种植733亩；4狮龙村、排头岭村、先劲村为贫困户免费送蜜蜂20箱；5红祺村、回龙桥村、隐山村、南下村免费提供贫困户171.6亩湘莲种植。</t>
  </si>
  <si>
    <t>649户1797人</t>
  </si>
  <si>
    <t>委托专业合作社帮扶贫困户发展种、养殖产业。免费赠送产蛋鸡20424羽、免费赠送羊431只、免费提供水稻种子、肥料补助水稻种植733亩、免费送蜜蜂20箱；免费为贫困户提供湘莲种植171.6亩。</t>
  </si>
  <si>
    <t>委托专业合作社帮扶贫困户649户1797人发展种、养殖产业。1.兴田村、狮龙村、严冲村等18个村为贫困户233户624人免费赠送产蛋鸡20424羽，实现人均增收1000元。2.严冲村、先劲村、狮龙村等18个村为贫困户免费送羊431，实现人均增收1000元；3.合荣村、排头岭村等18个村为贫困户送水稻种子、肥料等补助水稻种植733亩实现人均增收500元；4狮龙村、排头岭村、先劲村为贫困户免费送蜜蜂20箱实现人均增收1000元；5红祺村、回龙桥村、隐山村、南下村免费提供贫困户171.6亩湘莲种植实现人均增收1000元。</t>
  </si>
  <si>
    <t>排头乡自主创业项目红祺村1人、严冲村3人</t>
  </si>
  <si>
    <t>排头乡2020年特色种植项目</t>
  </si>
  <si>
    <t>自主创业</t>
  </si>
  <si>
    <t>拟种植优质水稻及瓜果类。</t>
  </si>
  <si>
    <t>2户4人</t>
  </si>
  <si>
    <t>拟发放种植类（水稻 瓜果）成本量化2000元/人，贫困户满意度100%。</t>
  </si>
  <si>
    <t>吸纳建档立卡贫困户4人，预计人均年增收2000元/人，带动贫困户巩固脱贫。</t>
  </si>
  <si>
    <t>石鼓镇2020年福霄村、栗梅村、路口村、石鼓村、四路村、歇马村产业扶贫种养殖项目</t>
  </si>
  <si>
    <t>石鼓镇福霄村、栗梅村、路口村、石鼓村、四路村、歇马村</t>
  </si>
  <si>
    <t>石鼓镇福霄村、栗梅村、路口村、石鼓村、四路村、歇马村通过发展种养殖产业，对850名建档立卡贫困人口进行帮扶，预计年增收500元，可带动26名贫困人口脱贫，巩固脱贫成效，预计需要资金75.5万元。</t>
  </si>
  <si>
    <t>850人</t>
  </si>
  <si>
    <t>通过发展种养殖产业项目，补助水稻种植面积≥210亩，补助鸡养殖数量≥8200羽，种植作物成活率≥90%，养殖家畜家禽成活率≥80%，水稻亩均补助成本400元/亩，特色产业带动增加贫困人口收入（总收入）≥49.5万元，受益建档立卡贫困人口数850人，带动建档立卡贫困人口脱贫数≥26人，项目持续收益年限≥1年，受益建档立卡贫困人口满意度≥90%。</t>
  </si>
  <si>
    <t>贫困户通过种养殖产业项目，预计可增收500元/年，巩固脱贫成效。</t>
  </si>
  <si>
    <t>委托合作社带动贫困户种植湘莲、水稻、蔬菜、葛根，养殖牛、羊、鸡、鸭、兔等。</t>
  </si>
  <si>
    <t xml:space="preserve">水稻种植面积≥513亩；湘莲种植面积≥156.6亩；辣椒种植面积≥20亩；老姜种植面积≥20亩；葛根种植面积≥106亩；牛养殖数量≥60头；羊养殖数量≥80只；兔养殖数量≥800只；鸡养殖数量≥3400只；鸭养殖数量≥4880只；贫困地区科技服务、技术指导和农业科技培训人数≥1268人次；贫困地区技术培训合格率≥95%；种植作物成活率≥80%；养殖家畜家禽成活率≥80%；水稻亩均补助成本500元/亩；湘莲亩均补助成本1111元/亩；老姜亩均补助成本5000元/亩；辣椒亩均补助成本5000元/亩；葛根亩均补助成本2000元/亩；羊养殖补助标准2500元/头只；牛养殖补助标准4000元/头只；兔养殖补助标准250元/只；鸭养殖补助标准50元/只；鸡养殖补助标准88元/只；特色产业带动增加贫困人口收入（总收入）≥63.4万元；特色产业带动增加贫困人口就业人数≥1268人；受益建档立卡贫困人口数≥1268人；带动建档立卡贫困人口脱贫数≥1268人；农业科技改善耕地面积 ≥815.6亩；帮助贫困人口持续稳定脱贫：长期；受益建档立卡贫困人口满意度≥95%；农业经营主体满意度≥95%；科技服务、技术指导和农业科技培训人员满意度≥95%；采用新品种、新技术、新成果农户满意度≥95%。
</t>
  </si>
  <si>
    <t>合作社对有意愿种植的贫困户带动贫困户种植水稻、湘莲、蔬菜、葛根等，养殖牛、羊、鸡、鸭、兔等，免费提供技术指导，产品保底价回收，使提高贫困户收入，人均收500元以上。</t>
  </si>
  <si>
    <t>青山桥镇12个村养殖、种植产业项目</t>
  </si>
  <si>
    <t>产业扶贫项目</t>
  </si>
  <si>
    <t>为增加贫困户收入，组织贫困户发展养殖产业，免费为815人发放鸡苗、鱼苗等。</t>
  </si>
  <si>
    <t>该项目为青山桥镇面上村贫困户发放，水稻种植面积≥1600亩；猪养殖数量≥40头；牛养殖数量≥4头；羊养殖数量≥60只；鸡养殖数量≥1219只；贫困地区科技服务、技术指导和农业科技培训人数≥815人次；奖励自主创业贫困人口数≥14人次；贫困地区技术培训合格率≥90%；种植作物成活率≥90%；养殖家畜家禽成活率≥90%；项目及时完成率100%；水稻亩均补助成本188元/亩；猪养殖补助标准1700元/头只；牛养殖补助标准10000元/头只；鸡养殖补助标准83.3元/头只；羊养殖补助标准1500元/头只；奖励自主创业贫困人口资金数2000元/人；特色产业带动增加贫困人口收入（总收入）≥73.315万元；带动自主创业贫困人口收入≥2.8万元；带动自主创业贫困人口人数≥14人次；受益建档立卡贫困人口数≥815人；带动建档立卡贫困人口脱贫数≥829人次；对生态环境的影响无不良影响；与贫困户利益联结时限1年；受益建档立卡贫困人口满意度≥90%；农业经营主体满意度≥90%；科技服务、技术指导和农业科技培训人员满意度≥90%；采用新品种、新技术、新成果农户满意度≥90%；自主创业贫困人口满意度≥95%。</t>
  </si>
  <si>
    <t>贫困户发展产业积极性高涨，帮助815人实现稳定脱贫，通过发放生产资料、提供技术支持和保底价回购等措施直接帮扶贫困户发展生产，贫困户人均或者户均增收500元，自主创业贫困户发展养殖业、种植业非常满意.14人实现稳定脱贫，通过直接帮扶贫困户发展生产，贫困户人均或者户均增收2000元。</t>
  </si>
  <si>
    <t>易俗河镇种、养殖产业扶贫项目</t>
  </si>
  <si>
    <t>烟塘、山塘、赤湖、八角、金霞、青光、水竹、京竹、樟树、银塘、赋江、高桥、友谊、宝塔、白云、新虎、郭家桥、杉荫、万荷、飞龙、高岭、凫杨、梅林、谷洪、麦子石、新塘、安联共27个村</t>
  </si>
  <si>
    <t>为全镇2289名贫困人员发放肥料、种子、农药或免费发放鸡苗、饲料、畜药、食盆等生产资料，并提供技术指导和保底价回购等措施，帮扶贫困人口直接发展生产。</t>
  </si>
  <si>
    <t>帮扶贫困人员≥2289人，种植蔬菜≥510亩，亩均补助成本1924.4元/亩；水稻≥1085亩亩均补助成本500元/亩；高粱≥270亩，亩均补助成本608.1元/亩；杨梅≥50亩，亩均补助成本1500元/亩；水果≥71.5亩，亩均补助成本1181.8元/亩；花卉苗木≥200亩，亩均补助成本840元/亩；养殖土鸡≥9540只，补助标准75元/只，种、养殖成活率≥90%，总投入≥270.45万元，项目及时完成率100%， 项目年产值≥803.71万元，年人均增收≥600元，完成时间2020年，收益年限1年。农业科技改善耕地面积≥2186.5亩.养殖对环境污染度无。项目验收合格率达到100%，贫困户满意度≥90%。项目可持续影响时间一年。</t>
  </si>
  <si>
    <t>带动贫困人员2189人，直接帮扶，免费提供技术指导，年人均增收600元以上。</t>
  </si>
  <si>
    <t>湘潭县白石镇特色产业扶贫项目</t>
  </si>
  <si>
    <t>产业项目巩固提升</t>
  </si>
  <si>
    <t>委托专业合作社帮扶贫困户户人发展种养殖产业。养鸡1280只贫困户64人红薯52亩贫困户52人百香果9.5亩贫困户19人蜂52箱26人水稻183亩73人。</t>
  </si>
  <si>
    <t>支持贫困户发展种养殖产业，养鸡1280只贫困户64人红薯52亩贫困户52人百香果9.5亩贫困户19人，吊瓜6亩，贫困户12人，蜂52箱26人水稻183亩73人。</t>
  </si>
  <si>
    <t>提供鸡苗、饲料；土地，种苗等物资，提供技术服务和保底价回购，人均年增收500元。</t>
  </si>
  <si>
    <t>湘潭县白石镇自主创业项目</t>
  </si>
  <si>
    <t>直接对贫困户按3000元/户进行奖扶。</t>
  </si>
  <si>
    <t>1户</t>
  </si>
  <si>
    <t>支持贫困户发展种养殖产业，支持资金奖励自主创业对象每户3000元。</t>
  </si>
  <si>
    <t>千家、双凤、宁桥、吴家、双阳</t>
  </si>
  <si>
    <t>种植湘莲200亩，水稻56亩，白薯70亩，水果60亩，鸡1600只。</t>
  </si>
  <si>
    <t>538人</t>
  </si>
  <si>
    <t>茶恩寺镇推广种养殖产业：种植水稻42亩。白薯60亩，湘莲30亩，猕猴桃72亩，养殖鸡1500只，蜂20箱，种植作物成活率≥95%，养殖家畜家禽成活率≥95%，实施期限1年，猕猴桃亩均补助成本1250元/亩，水稻亩均补助950元，湘莲亩均补助成本1000元/亩，蜜蜂养殖补助成本1000元/箱，白薯亩均补助成本1000元/亩，鸡养殖补助标准20元/头只，特色产业带动增加贫困人口收入（总收入）19.45万元，受益建档立卡贫困人口数≥538人，无环境污染，持续增收1年以上，受益建档立卡贫困人口满意度≥100%。</t>
  </si>
  <si>
    <t>云湖桥镇2020年产业扶贫种养殖项目</t>
  </si>
  <si>
    <t>巩固提升项目</t>
  </si>
  <si>
    <t>云湖桥镇21个村</t>
  </si>
  <si>
    <t>带动贫困人员2377人，分别种植水稻2369亩、养殖土鸡95560羽，黑山羊养殖160只等，发展特色产业，投入财政资金240万元，年产值达500万元，年人均增收达600元以上，争取在2020年全部脱贫，贫困户和帮扶主体100%满意。</t>
  </si>
  <si>
    <t>该项目补助水稻作物种植面积≥2369亩，补助黑山羊养殖数量≥160只， 鸡养殖数量≥95560只， 甲鱼养殖数量≥200斤，养殖家畜家禽成活率≥95%，种植作物成活率95%，年度项目完成率100%， 水稻亩均补助成本500元/亩， 羊养殖补助标准≥2000元/头只，  鸡养殖补助标准≥50元/只， 甲鱼养殖补助标准≥100元/斤，特色产业带动增加贫困人口收入（总收入）≥200万元，受益建档立卡贫困人口数≥2377人，农业科技改善耕地面积≥1500亩，项目持续性≥1年，受益建档立卡贫困人口满意度≥90%。</t>
  </si>
  <si>
    <t>该项目通过产业扶贫引导资金，帮扶974户贫困户，通过发放生产资料、提供技术支持和保底价回购等措施帮扶贫困户发展生产，年均增收达600元以上，实现稳定脱贫，巩固脱贫成效。</t>
  </si>
  <si>
    <t>分水乡特色产业扶贫项目</t>
  </si>
  <si>
    <t>委托专业合作社帮扶贫困户593人发展种养、殖产业。1、支持大冲垅村贫困户100人养殖黑山羊80头，蛋鸡1000羽，蛋鸭200羽，蜜蜂10箱，肉牛1头，种植优质稻200亩，糯稻40亩。2、支持合家村贫困户32人养殖黑山羊30头，蛋鸡100羽，蛋鸭200羽，蜜蜂10箱，肉牛1头，种植优质稻100亩，糯稻10亩，。3、支持较场村贫困户26人养殖蛋鸡120羽，蛋鸭200羽，肉牛4头，种植优质稻80亩，糯稻20亩。4、支持石桥村贫困户114人养殖黑山羊100头，蛋鸡1000羽，蛋鸭200羽，蜜蜂40箱，肉牛1头，种植优质稻20亩，糯稻20亩。5、支持晓冲村贫困户70人养殖黑山羊50头，蛋鸡500羽，蛋鸭200羽，蜜蜂20箱，肉牛2头，种植优质稻10亩，糯稻10亩。6、支持永村贫困户80人养殖黑山羊60头，蛋鸡650羽，蛋鸭200羽，蜜蜂20箱，肉牛5头，种植优质稻20亩，糯稻20亩。7、支持珍鸽村贫困户94人养殖黑山羊55头，蛋鸡550羽，蛋鸭200羽，蜜蜂20箱，肉牛1头，种植优质稻50亩，糯稻15亩。8、支持湾头村贫困户15人养殖蛋鸡600羽，蛋鸭200羽，蜜蜂10箱，种植优质稻100亩，糯稻40亩。9、支持大垅村贫困户49人养殖蛋鸡800羽，蛋鸭200羽，蜜蜂10箱，肉牛1头，种植优质稻100亩，糯稻40亩。10、彭何村贫困户4人养殖蛋鸡120羽，蛋鸭200羽，种植优质稻80亩，糯稻20亩。11、新山村贫困户16人蛋鸡240羽，蛋鸭200羽，种植优质稻100亩，糯稻20亩。项目资金需要130万元。责任单位：分水乡政府</t>
  </si>
  <si>
    <t>650人</t>
  </si>
  <si>
    <t>分水乡特色产业扶贫项目：黑山羊养殖≥375头，蛋鸡≥5680羽，蛋鸭≥2200羽，蜂蜜≥140箱，肉牛≥16头，种植优质稻≥730亩，糯稻≥255亩，奖励自主创业贫困人口数≥50人，水稻亩均补助成本400元/亩,羊养殖补助标准1000元/头,鸭养殖补助标准20元/只,鸡养殖补助标准30元/只,鱼养殖补助标准10元/尾,蜜蜂补助标准400元/箱，牛补助标准6000元/头，奖励自主创业贫困人口2000元/人，受益建档立卡人数≥650人，养殖垃圾处理率≥100%；项目持续收益年限≥1年；贫困户满意度≥95%，农业经营主体满意度≥95%。</t>
  </si>
  <si>
    <t>通过实施特色产业扶贫项目：覆盖全乡15个村，免费送黑山羊375头，蛋鸡5680羽，蛋鸭2200羽，蜂蜜140箱，肉牛16头，种植优质稻255亩；年度内不少于四次的技术培训和技术指导，根据贫困户需求免费提供羊配种服务，保底回收或帮助贫困户销售帮扶产品，预计人均增收500元/年以上。</t>
  </si>
  <si>
    <t>甘泉村、列家桥村、青和村、同庆村、中新村、红佳村、莳竹村象塘新村</t>
  </si>
  <si>
    <t>委托专业合作社帮扶贫困人口128户192人，发展养殖产业，发放种鹅苗5600羽、鸡苗1600羽及养鹅、鸡相关配套设施和物资；水稻2亩，人均量化资金2000元。帮扶成效增收500元/人。</t>
  </si>
  <si>
    <t>128户192人</t>
  </si>
  <si>
    <t>鸡养殖数量≥1600羽，鹅养殖数量≥5600羽，贫困地区科技服务、技术指导和农业科技培训人数≥192人次，贫困地区技术培训合格率≥80%，养殖成活率≥90%，项目及时完成率≥100%，养鹅补助标准71.4元/羽，养鸡补助标准50元/羽，特色产业带动增加贫困人口收人（总收人）9.6万元，收益建档贫困人口数≥192人，对生态环境的影响无不良影响，与贫困户利用联结时限1年，受益建档立卡贫困人口满意度≥90%，农业经营主体满意度≥100%，科技服务、技术指导和农业科技培训人员满意度≥90%。</t>
  </si>
  <si>
    <t>吸纳建档立卡贫困128户192人，减少产业发展生产性支出48万元，年人均增加收入金额500元。提升贫困户满意度。</t>
  </si>
  <si>
    <t>石潭镇产业扶贫陈凤英2020年自主创业项目</t>
  </si>
  <si>
    <t>芙蓉村</t>
  </si>
  <si>
    <t>贫困户自主发展养牛产业，减少贫困户生产性支出0.4万元。</t>
  </si>
  <si>
    <t>1户2人</t>
  </si>
  <si>
    <t>牛养殖数量≥6头，贫困地区科技服务、技术指导和农业科技培训人数≥1人次，贫困地区技术培训合格率≥100%，养殖成活率≥90%，项目及时完成率≥100%，养牛补助标准667元/头，奖励自主创业贫困人口数≥2人，奖励自主创业贫困人口资金≥2000元/人，特色产业带动增加贫困人口收人（总收人）0.12万元，收益建档贫困人口数≥2人，对生态环境的影响无不良影响，与贫困户利用联结时限1年，受益建档立卡贫困人口满意度≥90%，自主创业主体满意度≥100%，科技服务、技术指导和农业科技培训人员满意度≥90%。</t>
  </si>
  <si>
    <t>贫困户掌握技术，年增加收入600元/人，可持续发展5年，提升贫困户满意度。</t>
  </si>
  <si>
    <t>中路铺镇大湾桥村、风形山村、金石村、拗柴村、石狮村、水口桥村、中路铺村、茅塘村、石潭坝村、柳桥村、荷塘村、金银、响鼓村、金石、潭湖村、柱塘村、菱角村、竹冲村、群力村</t>
  </si>
  <si>
    <t>委托专业合作社帮扶贫困户461户1002人发展种、养殖产业。1.大湾桥村、风形山村等17个村为贫困户193户336人免费送鸡6755羽，饲料、食盆等。2.茅塘村、金银村等8个村等给贫困户免费送兔子532只、饲料、兔笼、疫苗等，覆盖贫困户26户76人。3、风形山村、谭湖村忆良合作社，免费为45户71人贫困户提供红薯种子、肥料，同时流转土地种植红薯。4、柱塘村、茅塘村、菱角村等6个村免费为145户426人提供水稻种子和肥料供其种植。5、柱塘村、竹冲村为50户93人提供湘莲苗共计130亩。</t>
  </si>
  <si>
    <t>461户1002人</t>
  </si>
  <si>
    <t>委托专业合作社帮扶贫困户461户1002人发展种、养殖产业。水稻种植面积≥426亩,红薯种植面积≥69亩,湘莲种植面积≥130亩,补助家畜家禽养殖数量,鸡养殖数量≥6755只,兔子养殖数量≥525只,种植作物成活率≥90%,养殖家畜家禽成活率≥90%,实施期限2020.04-2020.10,作物种植亩均补助标准,红薯种植补助标准2500元/亩,湘莲补助标准1788元/亩,养殖补助标准;鸡养殖补助标准72元/只,兔子补助标准357/只,特色产业带动增加贫困人口收入（总收入）≥250.5万元,特色产业带动增加贫困人口就业人数≥20人,受益建档立卡贫困人口数≥1002人,带动建档立卡贫困人口脱贫数≥10人,环境污染无,持续增收2年以上,受益建档立卡贫困人口满意度≥95%,农业经营主体满意度≥95%,科技服务、技术指导和农业科技培训人员满意度≥95%。</t>
  </si>
  <si>
    <t>帮扶贫困户461户1002人，1.通过送农资437户，户均减少经营性支出约1300元。2.通过送产蛋鸡帮扶贫困户192户331人，人均增收2500元，3.通过土地流转帮扶贫困户145户426人，人均增收500元，通过送水稻种子、红薯种子、湘莲苗和肥料，每户增收2000元。</t>
  </si>
  <si>
    <t>柳福村、九江村、  雁银村、金笔村、 新福村、白鹿村、 同福村、旷家新村、华东村、铺子岭村、金洪村、杨嘉桥村、金河村、  金凤村</t>
  </si>
  <si>
    <t>柳福村、九江村、燕荆村、三湘村、金笔村、新福村、白鹿村、同福村、旷家新村、华东村、铺子岭村、金洪村、杨嘉桥村、金河村、金凤村、金蛟村</t>
  </si>
  <si>
    <t>发放鸡苗每户25只、鹅苗40只，羊每人1只，种子每户0.5亩。</t>
  </si>
  <si>
    <t>403户971人</t>
  </si>
  <si>
    <t>蘑菇种植面积≥1.5亩，鸡养殖数量≥8145只，鹅养殖数量≥5960只，羊养殖数量≥100只,贫困地区技术培训合格率≥80%★种植作物成活率≥90%★养殖家畜家禽成活率≥90%项目及时完成率100%水稻亩均补助成本250元/亩，鹅养殖补助标准62.5元/只，鸡养殖补助标准100元/只，特色产业带动增加贫困人口收入≥50万元，受益建档立卡贫困人口数≥971人，带动建档立卡贫困人口脱贫数≥68人，农业科技改善耕地面积≥1.5亩，对生态环境的影响无,与贫困户利益连接时限1年,受益建档立卡贫困人口满意度≥90%，农业经营主体满意度≥95%，科技服务、技术指导和农业科技培训人员满意度≥90%。</t>
  </si>
  <si>
    <t>通过直接帮扶模式带动贫困户403户971人，羊100只，鸡苗8145，鹅苗5960，带动贫困户养鸡，鹅，羊户均增收经营性收入1100元/户。</t>
  </si>
  <si>
    <t>乌石镇大明村、石峰村、平山村、景泉村、天龙村</t>
  </si>
  <si>
    <t>为贫困户280户662人提供水稻、中药材、羊肚菌、湘莲种子，支持贫困户种植水稻3500亩，中药材25亩，羊肚菌10亩，湘莲40亩，发放猪苗236头、农用物资，免费提供种植技术支持。</t>
  </si>
  <si>
    <t>280户662人</t>
  </si>
  <si>
    <t>乌石镇发展特色产业项目，支持贫困户280户662人种植水稻3500亩，中药材25亩，羊肚菌10亩，湘莲40亩，发放猪苗236头，种植作物成活率≥90%，养殖家畜家禽成活率≥90%，实施期限1年，水稻亩均补助成本105.71元/亩，中药材亩均补助成本2000元/亩，羊肚菌亩均补助成本10000元/亩，湘莲亩均补助成本1500元/亩，猪养殖补助标准847.5元/头，特色产业带动增加贫困人口收入（总收入）≥94.1万元，受益建档立卡贫困人口数≥662人，无环境污染，持续增收1年以上，受益建档立卡贫困人口满意度≥90%。</t>
  </si>
  <si>
    <t>产业项目带动贫困户280户662人，为贫困户发放生产资料，贫困户减少生产经营性支出，
人均年增收1421.5元左右。</t>
  </si>
  <si>
    <t>谭家山石垅村乌梅产业扶贫项目</t>
  </si>
  <si>
    <t>谭家山石垅村</t>
  </si>
  <si>
    <t>全村80名贫困户按2000元/人入股至石垅村乌梅种植合作社，按10%的比例进行分红。责任单位：谭家山镇人民政府</t>
  </si>
  <si>
    <t xml:space="preserve"> 目标1：贫困地区贫困人口加入合作社、村集体经济组织人数≥80人，财政支农资金形成资产农户股权占比≥10%，种植杨梅成活率≥90%，项目完成及时率≥100%。 贫困户量化资金≥≥2000元/人，资产股权年收益率≥10%，带动增加建档立卡贫困人口收入（总收入）≥1.6万元，受益建档立卡贫困人口数≥80人，项目持续收益年限≥5年，资产入股贫困人口满意度≥90%。</t>
  </si>
  <si>
    <t>贫困户按2000元/人入股至石垅村乌梅种植合作社，按每人每年200元进行分红，连续分红5年。人均年增收200元。</t>
  </si>
  <si>
    <t>乡镇产业扶贫引导资金资产收益项目</t>
  </si>
  <si>
    <t>石鼓镇2020年路口村、福霄村、明道村、歇马村产业扶贫扶贫车间项目</t>
  </si>
  <si>
    <t>石鼓镇福霄村、石鼓镇路口村、石鼓镇明道村、石鼓镇歇马村</t>
  </si>
  <si>
    <t>石鼓镇路口村、福霄村、明道村、歇马村拟通过扶贫车间，采取入股分红的模式对320名建档立卡贫困人口进行帮扶，合同5年，每年分红比例不低于8%，每人预计年增收160元元，预计需要资金155万元，其中扶贫资金80万元。</t>
  </si>
  <si>
    <t>320人</t>
  </si>
  <si>
    <t>通过扶贫车间入股分红项目，参与入股分红贫困人口总数≥320人分红按时发放率≥100%，分红比例8%/年，带动增加建档立卡贫困人口收入（总收入）≥25.6万元，受益建档立卡贫困人口数≥320人，带动建档立卡贫困人口脱贫数≥8人，项目持续收益年限≥1年，受益建档立卡贫困人口满意度≥90%。</t>
  </si>
  <si>
    <t>千家、茶恩、双凤、吴家、双阳、宁桥、柏棠</t>
  </si>
  <si>
    <t>入股龙头企业湘宝竹木91万元，按照8%的比例固定分红。</t>
  </si>
  <si>
    <t>1367人</t>
  </si>
  <si>
    <t>资产入股贫困人口总数≥1367人，项目收益中村集体分配比例≥50%，实施期限1年以上，入股资金100万元，带动增加建档立卡贫困人口收入（总收入）≥100万元，受益建档立卡贫困人口数≥1367人，持续增收1年以上，资产入股贫困人口满意度≥95%。</t>
  </si>
  <si>
    <t>石潭镇2020年资产收益帮扶项目</t>
  </si>
  <si>
    <t>八角、白托寺、芙蓉、红佳、骏马、列家桥、青和、石桥、莳竹、双红、天桥、同庆、托下兆托、中新、古城、甘泉、向韶</t>
  </si>
  <si>
    <t>委托专业合作社采取委托帮扶模式帮扶产业发展，人均量化资金2000元，委托帮扶99户110人。资产受益分红200元/人/年，帮扶5年</t>
  </si>
  <si>
    <t>99户110人</t>
  </si>
  <si>
    <t>贫困地区人口加人合作社、村集体经济组织人数110人，贫困户分红资金占投资资金的比例10%；贫困户收益年限5年，贫困户入股金额2000元/人，资产股权年收益率10%；带动增加建档立卡贫困人口收人（总收人）2.2万元/年，受益建档立卡贫困人口数110人；与贫困户利益联结时限5年，资产入股贫困人口满意度90%；项目产业主体满意度95%。</t>
  </si>
  <si>
    <t xml:space="preserve">吸纳建档立卡贫困99户110人，年人均增加收益金额200元。帮扶5年。提升贫困户满意度。   </t>
  </si>
  <si>
    <t>乌石镇众兴村2020年电商扶贫项目</t>
  </si>
  <si>
    <t>乌石镇众兴村</t>
  </si>
  <si>
    <t>投资12万元开展电商扶贫项目，采用电商+消费扶贫的模式，对贫困户30户75人开展电商培训，兜底收购贫困户农副产品并帮其在网上进行销售。</t>
  </si>
  <si>
    <t>30户75人</t>
  </si>
  <si>
    <t>众兴村推广电商扶贫项目，电商培训贫困人口数≥30人次，建档立卡贫困村电商服务覆盖率≥50%，实施年限1年，物流配送服务费用12万元，带动增加贫困人口收入（总收入）≥15万元，受益建档立卡贫困人口数≥75人，无环境污染，持续增收1年以上，受益建档立卡贫困人口满意度≥90%。</t>
  </si>
  <si>
    <t>带动贫困户30户75人，兜底收购贫困户农副产品，采用电商+消费扶贫的模式，帮助贫困户销售农副产品，每人每年增收2000元。</t>
  </si>
  <si>
    <t>省定贫困村村级电商扶贫项目</t>
  </si>
  <si>
    <t>乌石镇2020年电商扶贫项目</t>
  </si>
  <si>
    <t>乌石镇华龙村、四美村</t>
  </si>
  <si>
    <t>投资7万元开展电商扶贫项目，采用电商+消费扶贫的模式，对贫困户32户102人开展电商培训，兜底收购贫困户农副产品并帮其在网上进行销售。</t>
  </si>
  <si>
    <t>59户179人</t>
  </si>
  <si>
    <t>乌石镇推广电商扶贫项目，电商培训贫困人口数≥59人次，建档立卡贫困村电商服务覆盖率≥50%，实施年限1年，物流配送服务费用7万元，带动增加贫困人口收入（总收入）≥11.26万元，受益建档立卡贫困人口数≥179人，无环境污染，持续增收1年以上，受益建档立卡贫困人口满意度≥90%。</t>
  </si>
  <si>
    <t>带动贫困户59户179人，兜底收购贫困户农副产品，采用电商+消费扶贫的模式，帮助贫困户销售农副产品，每人每年增收629元左右。</t>
  </si>
  <si>
    <t>面上村村级电商扶贫项目</t>
  </si>
  <si>
    <t>乌石镇华龙村、四美村、众兴村</t>
  </si>
  <si>
    <t>投资59万元开展电商扶贫项目，采用电商+消费扶贫的模式，对贫困户198户488人开展电商培训，兜底收购贫困户农副产品并帮其在网上进行销售。</t>
  </si>
  <si>
    <t>198户488人</t>
  </si>
  <si>
    <t>乌石镇推广电商扶贫项目，电商培训贫困人口数≥198人次，建档立卡贫困村电商服务覆盖率≥50%，实施年限1年，物流配送服务费用59万元，带动增加贫困人口收入（总收入）≥72.4万元，受益建档立卡贫困人口数≥488人，无环境污染，持续增收1年以上，受益建档立卡贫困人口满意度≥90%。</t>
  </si>
  <si>
    <t>带动贫困户198户488人，兜底收购贫困户农副产品，采用电商+消费扶贫的模式，帮助贫困户销售农副产品，每人每年增收1483.6元。</t>
  </si>
  <si>
    <t>乡镇引导资金电商扶贫项目</t>
  </si>
  <si>
    <t>乌石镇乌石峰村2020年研学基地建设项目</t>
  </si>
  <si>
    <t>乌石镇乌石峰村</t>
  </si>
  <si>
    <t xml:space="preserve">乌石镇
</t>
  </si>
  <si>
    <t>修建旅游厕所2座，车位12个车位，水上体验项目1个。购置住宿用品、农耕体验中心的打造，修建一个4亩农旅体验中心，为53户农户统一购置接待用品。</t>
  </si>
  <si>
    <t>65户161人</t>
  </si>
  <si>
    <t>为研学基地修建旅游厕所2座，补助标准8.5万元/个，修建农旅体验中心1个，4.4万元，民宿改造53个，补助标准0.2万元/个，修建车位12个车位，补助标准0.3万元/个，新建水上体验项目1个，补助标准4.4万元/个。旅游基础设施建设质量达标率100%，项目完成时间2020年，带动增加建档立卡贫困人口收入（总收入）≥3.2万元/年，受益建档立卡贫困人口数≥161人，旅游基础设施持续使用年≥10年限，无环境污染，参与旅游扶贫项目贫困群众满意度≥90%。</t>
  </si>
  <si>
    <t>帮助贫困户利用民宿等进行本地就业，每户增收500元/年，增加村集体经济10万元/年。</t>
  </si>
  <si>
    <t>省定贫困村乡村旅游项目</t>
  </si>
  <si>
    <t>2347人</t>
  </si>
  <si>
    <t>该项目为青山桥镇面上村贫困户发放，鸡养殖数量≥12186只、鸭养殖数量≥300只、羊养殖数量≥5只，鱼苗养殖数量≥600尾、水稻种植面积≥80亩，鸡养殖补助标准49元/只、水稻补助标准600元/亩、鸭养殖补助标准25元/只、鱼苗养殖补助标准12/尾，养殖家畜家禽成活率≥95%,，种殖家畜家禽成活率≥95%，特色产业带动增加贫困人口收入（总收入）≥31.53万元，受益建档立卡贫困人口数≥2347人，项目参与主体满意度≥95%，收益贫困户满意度≥95%。</t>
  </si>
  <si>
    <t>市级考核奖励资金</t>
  </si>
  <si>
    <t>八角村、古城村、向韶村、兆托村中山村、紫涟村</t>
  </si>
  <si>
    <t>委托专业合作社帮扶建档立卡贫困人口63户120人发展种养殖产业，投入财政扶贫资金30万元，帮扶效果人均增收500元/年。</t>
  </si>
  <si>
    <t>63户120人</t>
  </si>
  <si>
    <t>沃柑种植≥61亩，鸡养殖数量≥3540羽，贫困地区科技服务、技术指导和农业科技培训人数≥120人次，贫困地区技术培训合格率≥80%，种植作物成活率≥90%，养殖成活率≥90%，项目及时完成率≥100%，沃柑补助成本2500元/亩，养鸡补助标准41.7元/羽，特色产业带动增加贫困人口收人（总收人）6万元，收益建档贫困人口数≥111人，对生态环境的影响无不良影响，与贫困户利用联结时限1-5年，受益建档立卡贫困人口满意度≥90%，农业经营主体满意度≥100%，科技服务、技术指导和农业科技培训人员满意度≥90%。</t>
  </si>
  <si>
    <t xml:space="preserve">吸纳建档立卡贫困人口63户120人参与特色种养殖产业，掌握技术，年人均增加收益金额500元。提升贫困户满意度。   </t>
  </si>
  <si>
    <t>谭家山镇铁竹村、石荷村、紫竹2020年产业扶贫养殖项目</t>
  </si>
  <si>
    <t>谭家山镇铁竹村、石荷村、紫竹</t>
  </si>
  <si>
    <t>拟通过合作社对贫困户发放生产资料、提供技术支持和保底价回购，帮扶贫困户237人，推广种植红薯、水稻、养羊养殖种鸡等。</t>
  </si>
  <si>
    <t>114户237人</t>
  </si>
  <si>
    <t xml:space="preserve"> 目标1：鸡养殖数量≥≥2569羽羽，水稻种植≥136亩，红薯种植≥120亩，羊养殖数量≥46只，鸡成活率≥90%，水稻成活率≥90%，红薯成活率≥90%，羊成活率≥90%，项目完成及时率≥100%，鸡每羽预计≥55元/羽，油菜成本≥≥360元/亩，水稻成本≥1000元/亩，红薯成本≥1000元/亩，羊每只预计≥1739元/只，特色产业带动增加贫困人口收入（总收入）≥54.3万元，受益建档立卡人数≥237人，贫困村生活垃圾处理率≥100%，项目持续收益年限≥1年，贫困户满意度≥90%。
 </t>
  </si>
  <si>
    <t>种殖养殖项目吸纳建档立卡贫困户114户237人，带动贫困户巩固脱贫增收，提供种鸡、种苗、提供技术服务和保底价回购，人均年增收1000元。</t>
  </si>
  <si>
    <t>省重点帮扶村村级产业扶贫资金</t>
  </si>
  <si>
    <t>石鼓镇海南村2020年产业扶贫养殖项目</t>
  </si>
  <si>
    <t>石鼓镇海南村</t>
  </si>
  <si>
    <t>海南村通过与合作社对本村122户贫困户进行帮扶，计划发放鸡苗1800羽，山羊120头，提供技术培训以及防疫措施，并保底价回购，带动31人脱贫，预计需要资金20万元。</t>
  </si>
  <si>
    <t>122户334人</t>
  </si>
  <si>
    <t>海南村通过产业发展项目，补助羊养殖数量≥120头，鸡养殖数量≥1800羽，养殖家畜家禽成活率≥80%，特色产业带动增加贫困人口收入（总收入）≥12万元，受益建档立卡贫困人口数≥334人，带动建档立卡贫困人口脱贫数≥31人，，项目持续收益年限≥1年，受益贫困人口满意度≥90%。</t>
  </si>
  <si>
    <t>通过产业发展项目，贫困户预计可增加经济收入1000元/年，巩固脱贫成效。</t>
  </si>
  <si>
    <t>石鼓镇海南村2020年产业扶贫入股分红项目</t>
  </si>
  <si>
    <t>海南村拟通过与合作社合作，采取入股分红模式对70户建档立卡贫困户进行帮扶，入股资金20万元，分红比例为8%，入股5年，村级按照贫困户实际需要帮扶程度进行收益分配，增加贫困户收入，巩固脱贫成效。</t>
  </si>
  <si>
    <t>70户180人</t>
  </si>
  <si>
    <t>海南村通过入股项目，参与收益分成贫困户户数≥70户，收益分成按时发放率≥100%，资产股权年收益率≥8%，收益分成标准1.6万元/年，带动增加建档立卡贫困人口收入（总收入）≥8万元，受益建档立卡贫困人口数≥180人，带动建档立卡贫困人口脱贫数≥12人，项目持续收益年限≥5年，资产入股贫困人口满意度≥90%。</t>
  </si>
  <si>
    <t>通过入股项目，贫困户参与产业项目，获得收益分红，增加经济收入，巩固脱贫成效，户均年增收200元。</t>
  </si>
  <si>
    <t>省重点帮扶村资产收益项目</t>
  </si>
  <si>
    <t>石潭镇杨田村2020年资产受益产业扶贫项目</t>
  </si>
  <si>
    <t>人均量化资金2000元，委托帮扶96人。责任单位：石潭镇杨田村村民委员会</t>
  </si>
  <si>
    <t>贫困地区人口加人合作社、村集体经济组织人数96人，贫困户分红资金占投资资金的比例10%；贫困户收益年限5年，贫困户入股金额2000元/人，资产股权年收益率10%；带动增加建档立卡贫困人口收人（总收人）1.92万元/年，受益建档立卡贫困人口数96人；与贫困户利益联结时限5年，资产入股贫困人口满意度90%；项目产业主体满意度95%。</t>
  </si>
  <si>
    <t xml:space="preserve">吸纳建档立卡贫困96人，年人均增加收益金额200元。帮扶5年。   </t>
  </si>
  <si>
    <t>湘潭县“立华养鸡高标农场”产业扶贫项目</t>
  </si>
  <si>
    <t>湘潭县</t>
  </si>
  <si>
    <t>2020年1月-2024年12月</t>
  </si>
  <si>
    <t>湘潭县农业农村局</t>
  </si>
  <si>
    <t>480名贫困户每人入股2000元至湘潭立华牧业有限公司，按10%的比例分红。</t>
  </si>
  <si>
    <r>
      <rPr>
        <sz val="9"/>
        <rFont val="宋体"/>
        <charset val="134"/>
      </rPr>
      <t>贫困地区贫困人口加入合作社、村集体经济组织人数≥</t>
    </r>
    <r>
      <rPr>
        <sz val="9"/>
        <rFont val="Calibri"/>
        <charset val="134"/>
      </rPr>
      <t>480</t>
    </r>
    <r>
      <rPr>
        <sz val="9"/>
        <rFont val="宋体"/>
        <charset val="134"/>
      </rPr>
      <t>人；贫困户分红资金占投资资金的比例≥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；贫困户收益年限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年；贫困户入股金额</t>
    </r>
    <r>
      <rPr>
        <sz val="9"/>
        <rFont val="Calibri"/>
        <charset val="134"/>
      </rPr>
      <t>2000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人；资产股权年收益率≥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；带动增加建档立卡贫困人口收入（总收入）≥</t>
    </r>
    <r>
      <rPr>
        <sz val="9"/>
        <rFont val="Calibri"/>
        <charset val="134"/>
      </rPr>
      <t>9.6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480</t>
    </r>
    <r>
      <rPr>
        <sz val="9"/>
        <rFont val="宋体"/>
        <charset val="134"/>
      </rPr>
      <t>人；与贫困户利益联结时限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年；资产入股贫困人口满意度≥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；项目参与主体满意度≥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</si>
  <si>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>贫困户按2000元/人入股至湘潭立华牧业有限公司，按每人每年200元进行分红，连续分红5年。人均年增收200元。</t>
  </si>
  <si>
    <t>省重点</t>
  </si>
  <si>
    <t xml:space="preserve">湘潭县2020年省重点特色产业扶贫项目 </t>
  </si>
  <si>
    <t>委托新型农业经营主体带动贫困户直接发展生产，通过提供种子、种苗、生产资料、技术支持和保底价回购等措施帮扶1680名贫困户发展特色产业。</t>
  </si>
  <si>
    <t>水稻种植面积≥839.3亩；蘑菇种植面积≥112.75亩；黑土豆种植面积≥3.25亩；黑花生种植面积≥4亩；湘莲种植面积≥660亩；鸡养殖数量≥8000只；蜂养殖数量≥400箱；贫困地区科技服务、技术指导和农业科技培训人数≥1344人次；贫困地区技术培训合格率≥80%；种植作物成活率≥90%；养殖家畜家禽成活率≥90%；项目及时完成率100%；水稻亩均补助成本615.7元/亩;蘑菇亩均补助成本5010元/亩;黑土豆亩均补助成本2525元/亩; 黑花生亩均补助成本2537.5元/亩; 湘莲亩均补助成本1666.7元/亩;鸡养殖补助标准125元/只; 蜜蜂养殖补助标准2500元/群;特色产业带动增加贫困人口收入（总收入）≥168万元;受益建档立卡贫困人口数≥1680人;对生态环境的影响无不良影响;与贫困户利益联结时限5年;受益建档立卡贫困人口满意度≥90%;农业经营主体满意度≥100%;科技服务、技术指导和农业科技培训人员满意度≥90%。</t>
  </si>
  <si>
    <t>通过新型农业主体对贫困户进行直接帮扶，提供种子、种苗、生产资料、技术支持和保底价回购等措施帮扶1680名贫困户发展特色产业。贫困户人均年增收1000元。</t>
  </si>
  <si>
    <t>湘潭县2020年市重点特色产业扶贫项目</t>
  </si>
  <si>
    <t>委托新型农业经营主体带动贫困户直接发展生产，通过提供种子、种苗、生产资料、技术支持和保底价回购等措施帮扶1400名贫困户发展特色产业。</t>
  </si>
  <si>
    <r>
      <rPr>
        <sz val="9"/>
        <rFont val="宋体"/>
        <charset val="134"/>
      </rPr>
      <t>湘莲种植面积 ≥</t>
    </r>
    <r>
      <rPr>
        <sz val="9"/>
        <rFont val="Calibri"/>
        <charset val="134"/>
      </rPr>
      <t>300</t>
    </r>
    <r>
      <rPr>
        <sz val="9"/>
        <rFont val="宋体"/>
        <charset val="134"/>
      </rPr>
      <t>亩；鸡养殖数量≥</t>
    </r>
    <r>
      <rPr>
        <sz val="9"/>
        <rFont val="Calibri"/>
        <charset val="134"/>
      </rPr>
      <t>32600</t>
    </r>
    <r>
      <rPr>
        <sz val="9"/>
        <rFont val="宋体"/>
        <charset val="134"/>
      </rPr>
      <t>只；羊养殖数量≥</t>
    </r>
    <r>
      <rPr>
        <sz val="9"/>
        <rFont val="Calibri"/>
        <charset val="134"/>
      </rPr>
      <t>280</t>
    </r>
    <r>
      <rPr>
        <sz val="9"/>
        <rFont val="宋体"/>
        <charset val="134"/>
      </rPr>
      <t>只；贫困地区科技服务、技术指导和农业科技培训人数≥</t>
    </r>
    <r>
      <rPr>
        <sz val="9"/>
        <rFont val="Calibri"/>
        <charset val="134"/>
      </rPr>
      <t>1120</t>
    </r>
    <r>
      <rPr>
        <sz val="9"/>
        <rFont val="宋体"/>
        <charset val="134"/>
      </rPr>
      <t>人次；贫困地区技术培训合格率≥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；项目完成时限</t>
    </r>
    <r>
      <rPr>
        <sz val="9"/>
        <rFont val="Calibri"/>
        <charset val="134"/>
      </rPr>
      <t>2020</t>
    </r>
    <r>
      <rPr>
        <sz val="9"/>
        <rFont val="宋体"/>
        <charset val="134"/>
      </rPr>
      <t>年；湘莲亩均补助成本</t>
    </r>
    <r>
      <rPr>
        <sz val="9"/>
        <rFont val="Calibri"/>
        <charset val="134"/>
      </rPr>
      <t>1666.7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亩；鸡养殖补助标准</t>
    </r>
    <r>
      <rPr>
        <sz val="9"/>
        <rFont val="Calibri"/>
        <charset val="134"/>
      </rPr>
      <t>70.6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只；羊养殖补助标准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头；特色产业带动增加贫困人口收入（总收入）≥</t>
    </r>
    <r>
      <rPr>
        <sz val="9"/>
        <rFont val="Calibri"/>
        <charset val="134"/>
      </rPr>
      <t>140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1400</t>
    </r>
    <r>
      <rPr>
        <sz val="9"/>
        <rFont val="宋体"/>
        <charset val="134"/>
      </rPr>
      <t>人；对生态环境的影响无不良影响；与贫困户利益联结时限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</si>
  <si>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市重点</t>
  </si>
  <si>
    <t>湘潭县2020年县重点特色产业扶贫项目</t>
  </si>
  <si>
    <t>花石镇琵琶村、谭家山镇紫竹村</t>
  </si>
  <si>
    <t>305名贫困户每人入股2000元至新型农业经营主体，按10%的比例分红，连续分红五年。</t>
  </si>
  <si>
    <r>
      <rPr>
        <sz val="9"/>
        <rFont val="宋体"/>
        <charset val="134"/>
      </rPr>
      <t>贫困地区贫困人口加入合作社、村集体经济组织人数≥</t>
    </r>
    <r>
      <rPr>
        <sz val="9"/>
        <rFont val="Calibri"/>
        <charset val="134"/>
      </rPr>
      <t>305</t>
    </r>
    <r>
      <rPr>
        <sz val="9"/>
        <rFont val="宋体"/>
        <charset val="134"/>
      </rPr>
      <t>人；贫困户分红资金占投资资金的比例≥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；贫困户收益年限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年；贫困户入股金额</t>
    </r>
    <r>
      <rPr>
        <sz val="9"/>
        <rFont val="Calibri"/>
        <charset val="134"/>
      </rPr>
      <t>2000</t>
    </r>
    <r>
      <rPr>
        <sz val="9"/>
        <rFont val="宋体"/>
        <charset val="134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</rPr>
      <t>人；资产股权年收益率≥</t>
    </r>
    <r>
      <rPr>
        <sz val="9"/>
        <rFont val="Calibri"/>
        <charset val="134"/>
      </rPr>
      <t>10%</t>
    </r>
    <r>
      <rPr>
        <sz val="9"/>
        <rFont val="宋体"/>
        <charset val="134"/>
      </rPr>
      <t>；带动增加建档立卡贫困人口收入（总收入）≥</t>
    </r>
    <r>
      <rPr>
        <sz val="9"/>
        <rFont val="Calibri"/>
        <charset val="134"/>
      </rPr>
      <t>6.1</t>
    </r>
    <r>
      <rPr>
        <sz val="9"/>
        <rFont val="宋体"/>
        <charset val="134"/>
      </rPr>
      <t>万元；受益建档立卡贫困人口数≥</t>
    </r>
    <r>
      <rPr>
        <sz val="9"/>
        <rFont val="Calibri"/>
        <charset val="134"/>
      </rPr>
      <t>305</t>
    </r>
    <r>
      <rPr>
        <sz val="9"/>
        <rFont val="宋体"/>
        <charset val="134"/>
      </rPr>
      <t>人；与贫困户利益联结时限</t>
    </r>
    <r>
      <rPr>
        <sz val="9"/>
        <rFont val="Calibri"/>
        <charset val="134"/>
      </rPr>
      <t>5</t>
    </r>
    <r>
      <rPr>
        <sz val="9"/>
        <rFont val="宋体"/>
        <charset val="134"/>
      </rPr>
      <t>年；资产入股贫困人口满意度≥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；项目参与主体满意度≥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</rPr>
      <t>。</t>
    </r>
  </si>
  <si>
    <t>贫困户每人入股2000元至新型农业经营主体，按10%的比例分红，连续分红五年。贫困户人均年增收200元。</t>
  </si>
  <si>
    <t>县重点</t>
  </si>
  <si>
    <t>湘潭县2020年县重点资产收益扶贫项目</t>
  </si>
  <si>
    <t>委托新型农业经营主体带动贫困户直接发展生产，通过提供种子、种苗、生产资料、技术支持和保底价回购等措施帮扶1951名贫困户发展特色产业。</t>
  </si>
  <si>
    <r>
      <rPr>
        <sz val="9"/>
        <rFont val="宋体"/>
        <charset val="134"/>
      </rPr>
      <t>水稻种植面积≥</t>
    </r>
    <r>
      <rPr>
        <sz val="9"/>
        <rFont val="Calibri"/>
        <charset val="134"/>
      </rPr>
      <t>282</t>
    </r>
    <r>
      <rPr>
        <sz val="9"/>
        <rFont val="宋体"/>
        <charset val="134"/>
        <scheme val="minor"/>
      </rPr>
      <t>亩；补助各类中药材种植面积≥</t>
    </r>
    <r>
      <rPr>
        <sz val="9"/>
        <rFont val="Calibri"/>
        <charset val="134"/>
      </rPr>
      <t>200</t>
    </r>
    <r>
      <rPr>
        <sz val="9"/>
        <rFont val="宋体"/>
        <charset val="134"/>
        <scheme val="minor"/>
      </rPr>
      <t>亩；猪养殖数量≥</t>
    </r>
    <r>
      <rPr>
        <sz val="9"/>
        <rFont val="Calibri"/>
        <charset val="134"/>
      </rPr>
      <t>120</t>
    </r>
    <r>
      <rPr>
        <sz val="9"/>
        <rFont val="宋体"/>
        <charset val="134"/>
        <scheme val="minor"/>
      </rPr>
      <t>头；羊养殖数量≥</t>
    </r>
    <r>
      <rPr>
        <sz val="9"/>
        <rFont val="Calibri"/>
        <charset val="134"/>
      </rPr>
      <t>340</t>
    </r>
    <r>
      <rPr>
        <sz val="9"/>
        <rFont val="宋体"/>
        <charset val="134"/>
        <scheme val="minor"/>
      </rPr>
      <t>只；鸡养殖数量≥</t>
    </r>
    <r>
      <rPr>
        <sz val="9"/>
        <rFont val="Calibri"/>
        <charset val="134"/>
      </rPr>
      <t>22400</t>
    </r>
    <r>
      <rPr>
        <sz val="9"/>
        <rFont val="宋体"/>
        <charset val="134"/>
        <scheme val="minor"/>
      </rPr>
      <t>只；鹅养殖数量≥</t>
    </r>
    <r>
      <rPr>
        <sz val="9"/>
        <rFont val="Calibri"/>
        <charset val="134"/>
      </rPr>
      <t>8000</t>
    </r>
    <r>
      <rPr>
        <sz val="9"/>
        <rFont val="宋体"/>
        <charset val="134"/>
        <scheme val="minor"/>
      </rPr>
      <t>只；蜂蜜养殖数量</t>
    </r>
    <r>
      <rPr>
        <sz val="9"/>
        <rFont val="Calibri"/>
        <charset val="134"/>
      </rPr>
      <t xml:space="preserve"> </t>
    </r>
    <r>
      <rPr>
        <sz val="9"/>
        <rFont val="宋体"/>
        <charset val="134"/>
        <scheme val="minor"/>
      </rPr>
      <t>≥</t>
    </r>
    <r>
      <rPr>
        <sz val="9"/>
        <rFont val="Calibri"/>
        <charset val="134"/>
      </rPr>
      <t>114</t>
    </r>
    <r>
      <rPr>
        <sz val="9"/>
        <rFont val="宋体"/>
        <charset val="134"/>
        <scheme val="minor"/>
      </rPr>
      <t>箱；贫困地区科技服务、技术指导和农业科技培训人数≥</t>
    </r>
    <r>
      <rPr>
        <sz val="9"/>
        <rFont val="Calibri"/>
        <charset val="134"/>
      </rPr>
      <t>1613</t>
    </r>
    <r>
      <rPr>
        <sz val="9"/>
        <rFont val="宋体"/>
        <charset val="134"/>
        <scheme val="minor"/>
      </rPr>
      <t>人次；贫困地区技术培训合格率≥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；水稻亩均补助成本</t>
    </r>
    <r>
      <rPr>
        <sz val="9"/>
        <rFont val="Calibri"/>
        <charset val="134"/>
      </rPr>
      <t>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亩；中药材亩均补助成本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亩；猪养殖补助标准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头只；蜜蜂养殖补助标准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群；鸡养殖补助标准</t>
    </r>
    <r>
      <rPr>
        <sz val="9"/>
        <rFont val="Calibri"/>
        <charset val="134"/>
      </rPr>
      <t>84.8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只；黑山羊养殖补助标准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只；鹅养殖补助标准</t>
    </r>
    <r>
      <rPr>
        <sz val="9"/>
        <rFont val="Calibri"/>
        <charset val="134"/>
      </rPr>
      <t>62.5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只；特色产业带动增加贫困人口收入（总收入）≥</t>
    </r>
    <r>
      <rPr>
        <sz val="9"/>
        <rFont val="Calibri"/>
        <charset val="134"/>
      </rPr>
      <t>181.28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2016</t>
    </r>
    <r>
      <rPr>
        <sz val="9"/>
        <rFont val="宋体"/>
        <charset val="134"/>
        <scheme val="minor"/>
      </rPr>
      <t>人；对生态环境的影响无不良影响；与贫困户利益联结时限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</si>
  <si>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通过新型农业主体对贫困户进行直接帮扶，提供种子、种苗、生产资料、技术支持和保底价回购等措施帮扶1680名贫困户发展特色产业。贫困户人均年增收800元。</t>
  </si>
  <si>
    <t>湘潭县2020年村企联动特色产业扶贫项目</t>
  </si>
  <si>
    <r>
      <rPr>
        <sz val="9"/>
        <rFont val="宋体"/>
        <charset val="134"/>
        <scheme val="minor"/>
      </rPr>
      <t>水稻种植面积≥</t>
    </r>
    <r>
      <rPr>
        <sz val="9"/>
        <rFont val="Calibri"/>
        <charset val="134"/>
      </rPr>
      <t>600</t>
    </r>
    <r>
      <rPr>
        <sz val="9"/>
        <rFont val="宋体"/>
        <charset val="134"/>
        <scheme val="minor"/>
      </rPr>
      <t>亩；鸡养殖数量≥</t>
    </r>
    <r>
      <rPr>
        <sz val="9"/>
        <rFont val="Calibri"/>
        <charset val="134"/>
      </rPr>
      <t>4696</t>
    </r>
    <r>
      <rPr>
        <sz val="9"/>
        <rFont val="宋体"/>
        <charset val="134"/>
        <scheme val="minor"/>
      </rPr>
      <t>只；鹅养殖数量≥</t>
    </r>
    <r>
      <rPr>
        <sz val="9"/>
        <rFont val="Calibri"/>
        <charset val="134"/>
      </rPr>
      <t>8000</t>
    </r>
    <r>
      <rPr>
        <sz val="9"/>
        <rFont val="宋体"/>
        <charset val="134"/>
        <scheme val="minor"/>
      </rPr>
      <t>只；蜜蜂养殖数量≥</t>
    </r>
    <r>
      <rPr>
        <sz val="9"/>
        <rFont val="Calibri"/>
        <charset val="134"/>
      </rPr>
      <t>200</t>
    </r>
    <r>
      <rPr>
        <sz val="9"/>
        <rFont val="宋体"/>
        <charset val="134"/>
        <scheme val="minor"/>
      </rPr>
      <t>箱；贫困地区技术培训合格率≥</t>
    </r>
    <r>
      <rPr>
        <sz val="9"/>
        <rFont val="Calibri"/>
        <charset val="134"/>
      </rPr>
      <t>80%</t>
    </r>
    <r>
      <rPr>
        <sz val="9"/>
        <rFont val="宋体"/>
        <charset val="134"/>
        <scheme val="minor"/>
      </rPr>
      <t>；种植作物成活率≥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；养殖家畜家禽成活率≥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；项目及时完成率</t>
    </r>
    <r>
      <rPr>
        <sz val="9"/>
        <rFont val="Calibri"/>
        <charset val="134"/>
      </rPr>
      <t>100%</t>
    </r>
    <r>
      <rPr>
        <sz val="9"/>
        <rFont val="宋体"/>
        <charset val="134"/>
        <scheme val="minor"/>
      </rPr>
      <t>；水稻亩均补助成本</t>
    </r>
    <r>
      <rPr>
        <sz val="9"/>
        <rFont val="Calibri"/>
        <charset val="134"/>
      </rPr>
      <t>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亩；鹅养殖补助标准</t>
    </r>
    <r>
      <rPr>
        <sz val="9"/>
        <rFont val="Calibri"/>
        <charset val="134"/>
      </rPr>
      <t>62.5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头只；鸡养殖补助标准</t>
    </r>
    <r>
      <rPr>
        <sz val="9"/>
        <rFont val="Calibri"/>
        <charset val="134"/>
      </rPr>
      <t>90.5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头只；蜜蜂养殖补助标准</t>
    </r>
    <r>
      <rPr>
        <sz val="9"/>
        <rFont val="Calibri"/>
        <charset val="134"/>
      </rPr>
      <t>2500</t>
    </r>
    <r>
      <rPr>
        <sz val="9"/>
        <rFont val="宋体"/>
        <charset val="134"/>
        <scheme val="minor"/>
      </rPr>
      <t>元</t>
    </r>
    <r>
      <rPr>
        <sz val="9"/>
        <rFont val="Calibri"/>
        <charset val="134"/>
      </rPr>
      <t>/</t>
    </r>
    <r>
      <rPr>
        <sz val="9"/>
        <rFont val="宋体"/>
        <charset val="134"/>
        <scheme val="minor"/>
      </rPr>
      <t>箱；特色产业带动增加贫困人口收入（总收入）≥</t>
    </r>
    <r>
      <rPr>
        <sz val="9"/>
        <rFont val="Calibri"/>
        <charset val="134"/>
      </rPr>
      <t>103.98</t>
    </r>
    <r>
      <rPr>
        <sz val="9"/>
        <rFont val="宋体"/>
        <charset val="134"/>
        <scheme val="minor"/>
      </rPr>
      <t>万元；受益建档立卡贫困人口数≥</t>
    </r>
    <r>
      <rPr>
        <sz val="9"/>
        <rFont val="Calibri"/>
        <charset val="134"/>
      </rPr>
      <t>1233</t>
    </r>
    <r>
      <rPr>
        <sz val="9"/>
        <rFont val="宋体"/>
        <charset val="134"/>
        <scheme val="minor"/>
      </rPr>
      <t>人；对生态环境的影响无不良影响；与贫困户利益联结时限</t>
    </r>
    <r>
      <rPr>
        <sz val="9"/>
        <rFont val="Calibri"/>
        <charset val="134"/>
      </rPr>
      <t>1</t>
    </r>
    <r>
      <rPr>
        <sz val="9"/>
        <rFont val="宋体"/>
        <charset val="134"/>
        <scheme val="minor"/>
      </rPr>
      <t>年；受益建档立卡贫困人口满意度≥</t>
    </r>
    <r>
      <rPr>
        <sz val="9"/>
        <rFont val="Calibri"/>
        <charset val="134"/>
      </rPr>
      <t>90%</t>
    </r>
    <r>
      <rPr>
        <sz val="9"/>
        <rFont val="宋体"/>
        <charset val="134"/>
        <scheme val="minor"/>
      </rPr>
      <t>；农业经营主体满意度≥</t>
    </r>
    <r>
      <rPr>
        <sz val="9"/>
        <rFont val="Calibri"/>
        <charset val="134"/>
      </rPr>
      <t>95%</t>
    </r>
    <r>
      <rPr>
        <sz val="9"/>
        <rFont val="宋体"/>
        <charset val="134"/>
        <scheme val="minor"/>
      </rPr>
      <t>；科技服务、技术指导和农业科技培训人员满意度≥</t>
    </r>
    <r>
      <rPr>
        <sz val="9"/>
        <rFont val="Calibri"/>
        <charset val="134"/>
      </rPr>
      <t>90%</t>
    </r>
    <r>
      <rPr>
        <sz val="9"/>
        <rFont val="宋体"/>
        <charset val="134"/>
      </rPr>
      <t>。</t>
    </r>
  </si>
  <si>
    <t>村企联动</t>
  </si>
  <si>
    <t>合计</t>
  </si>
  <si>
    <t>30万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</si>
</sst>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仿宋_GB2312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9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4" applyFont="1" applyFill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43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3" borderId="1" xfId="43" applyFont="1" applyFill="1" applyBorder="1" applyAlignment="1">
      <alignment horizontal="center" vertical="center" wrapText="1"/>
    </xf>
    <xf numFmtId="0" fontId="3" fillId="0" borderId="1" xfId="43" applyFont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57" applyNumberFormat="1" applyFont="1" applyFill="1" applyBorder="1" applyAlignment="1">
      <alignment horizontal="center" vertical="center" wrapText="1"/>
    </xf>
    <xf numFmtId="49" fontId="3" fillId="3" borderId="1" xfId="57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1" xfId="14" applyFont="1" applyFill="1" applyBorder="1" applyAlignment="1">
      <alignment horizontal="center" vertical="center" wrapText="1"/>
    </xf>
    <xf numFmtId="0" fontId="1" fillId="0" borderId="1" xfId="43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1" fillId="3" borderId="1" xfId="43" applyFont="1" applyFill="1" applyBorder="1" applyAlignment="1">
      <alignment horizontal="center" vertical="center" wrapText="1"/>
    </xf>
    <xf numFmtId="0" fontId="1" fillId="3" borderId="1" xfId="57" applyNumberFormat="1" applyFont="1" applyFill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43" applyFont="1" applyFill="1" applyBorder="1" applyAlignment="1">
      <alignment horizontal="center" vertical="center" wrapText="1"/>
    </xf>
    <xf numFmtId="0" fontId="3" fillId="3" borderId="1" xfId="54" applyFont="1" applyFill="1" applyBorder="1" applyAlignment="1">
      <alignment horizontal="center" vertical="center" wrapText="1"/>
    </xf>
    <xf numFmtId="49" fontId="3" fillId="3" borderId="1" xfId="43" applyNumberFormat="1" applyFont="1" applyFill="1" applyBorder="1" applyAlignment="1">
      <alignment horizontal="center" vertical="center" wrapText="1"/>
    </xf>
    <xf numFmtId="0" fontId="3" fillId="3" borderId="3" xfId="57" applyFont="1" applyFill="1" applyBorder="1" applyAlignment="1">
      <alignment horizontal="center" vertical="center" wrapText="1"/>
    </xf>
    <xf numFmtId="0" fontId="3" fillId="3" borderId="1" xfId="57" applyFont="1" applyFill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177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77" fontId="1" fillId="0" borderId="0" xfId="0" applyNumberFormat="1" applyFont="1" applyAlignment="1">
      <alignment horizontal="left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54" applyFont="1" applyFill="1" applyBorder="1" applyAlignment="1">
      <alignment horizontal="left" vertical="center" wrapText="1"/>
    </xf>
    <xf numFmtId="0" fontId="1" fillId="0" borderId="1" xfId="56" applyFont="1" applyBorder="1" applyAlignment="1">
      <alignment horizontal="center" vertical="center"/>
    </xf>
    <xf numFmtId="0" fontId="1" fillId="3" borderId="1" xfId="57" applyNumberFormat="1" applyFont="1" applyFill="1" applyBorder="1" applyAlignment="1">
      <alignment horizontal="left" vertical="center" wrapText="1"/>
    </xf>
    <xf numFmtId="0" fontId="1" fillId="3" borderId="1" xfId="57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43" applyFont="1" applyBorder="1" applyAlignment="1">
      <alignment horizontal="left" vertical="center" wrapText="1"/>
    </xf>
    <xf numFmtId="0" fontId="3" fillId="0" borderId="1" xfId="43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left" vertical="center" wrapText="1"/>
    </xf>
    <xf numFmtId="0" fontId="3" fillId="3" borderId="1" xfId="43" applyFont="1" applyFill="1" applyBorder="1" applyAlignment="1">
      <alignment horizontal="left" vertical="center" wrapText="1"/>
    </xf>
    <xf numFmtId="0" fontId="3" fillId="2" borderId="1" xfId="43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3" borderId="1" xfId="57" applyNumberFormat="1" applyFont="1" applyFill="1" applyBorder="1" applyAlignment="1">
      <alignment horizontal="left" vertical="center" wrapText="1"/>
    </xf>
    <xf numFmtId="0" fontId="3" fillId="3" borderId="1" xfId="57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58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59" applyFont="1" applyBorder="1" applyAlignment="1">
      <alignment horizontal="center" vertical="center" wrapText="1"/>
    </xf>
    <xf numFmtId="0" fontId="3" fillId="3" borderId="1" xfId="14" applyFont="1" applyFill="1" applyBorder="1" applyAlignment="1">
      <alignment horizontal="left" vertical="center" wrapText="1"/>
    </xf>
    <xf numFmtId="0" fontId="3" fillId="3" borderId="4" xfId="14" applyFont="1" applyFill="1" applyBorder="1" applyAlignment="1">
      <alignment horizontal="center" vertical="center" wrapText="1"/>
    </xf>
    <xf numFmtId="0" fontId="1" fillId="0" borderId="1" xfId="43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59" applyFont="1" applyFill="1" applyBorder="1" applyAlignment="1" applyProtection="1">
      <alignment horizontal="center" vertical="center" wrapText="1"/>
      <protection locked="0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5 2 4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常规 2 2 5" xfId="43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4 3" xfId="6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4"/>
  <sheetViews>
    <sheetView tabSelected="1" workbookViewId="0">
      <selection activeCell="A1" sqref="A1:Q1"/>
    </sheetView>
  </sheetViews>
  <sheetFormatPr defaultColWidth="9" defaultRowHeight="11.25"/>
  <cols>
    <col min="1" max="1" width="4.25" style="28" customWidth="1"/>
    <col min="2" max="2" width="9" style="28"/>
    <col min="3" max="3" width="8" style="28" customWidth="1"/>
    <col min="4" max="6" width="9" style="28"/>
    <col min="7" max="7" width="7.5" style="28" customWidth="1"/>
    <col min="8" max="8" width="15.625" style="28" customWidth="1"/>
    <col min="9" max="9" width="10.125" style="38" customWidth="1"/>
    <col min="10" max="10" width="9.125" style="38" customWidth="1"/>
    <col min="11" max="11" width="9" style="38"/>
    <col min="12" max="12" width="7.125" style="38" customWidth="1"/>
    <col min="13" max="13" width="8.125" style="28" customWidth="1"/>
    <col min="14" max="14" width="34.5" style="39" customWidth="1"/>
    <col min="15" max="15" width="13.75" style="28" customWidth="1"/>
    <col min="16" max="16" width="6.125" style="28" customWidth="1"/>
    <col min="17" max="17" width="8.125" style="28" customWidth="1"/>
    <col min="18" max="16384" width="9" style="28"/>
  </cols>
  <sheetData>
    <row r="1" ht="30" customHeight="1" spans="1:17">
      <c r="A1" s="40" t="s">
        <v>0</v>
      </c>
      <c r="B1" s="40"/>
      <c r="C1" s="40"/>
      <c r="D1" s="40"/>
      <c r="E1" s="40"/>
      <c r="F1" s="40"/>
      <c r="G1" s="40"/>
      <c r="H1" s="40"/>
      <c r="I1" s="59"/>
      <c r="J1" s="59"/>
      <c r="K1" s="59"/>
      <c r="L1" s="59"/>
      <c r="M1" s="40"/>
      <c r="N1" s="60"/>
      <c r="O1" s="40"/>
      <c r="P1" s="40"/>
      <c r="Q1" s="40"/>
    </row>
    <row r="2" s="28" customFormat="1" ht="21" customHeight="1" spans="1:17">
      <c r="A2" s="39" t="s">
        <v>1</v>
      </c>
      <c r="B2" s="39"/>
      <c r="C2" s="39"/>
      <c r="D2" s="39"/>
      <c r="E2" s="39"/>
      <c r="F2" s="39"/>
      <c r="G2" s="39"/>
      <c r="H2" s="39"/>
      <c r="I2" s="61"/>
      <c r="J2" s="61"/>
      <c r="K2" s="61"/>
      <c r="L2" s="61"/>
      <c r="M2" s="39"/>
      <c r="N2" s="39"/>
      <c r="O2" s="39"/>
      <c r="P2" s="39"/>
      <c r="Q2" s="39"/>
    </row>
    <row r="3" ht="25" customHeight="1" spans="1:17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 t="s">
        <v>7</v>
      </c>
      <c r="G3" s="41" t="s">
        <v>8</v>
      </c>
      <c r="H3" s="42" t="s">
        <v>9</v>
      </c>
      <c r="I3" s="62" t="s">
        <v>10</v>
      </c>
      <c r="J3" s="62"/>
      <c r="K3" s="62"/>
      <c r="L3" s="62"/>
      <c r="M3" s="41" t="s">
        <v>11</v>
      </c>
      <c r="N3" s="41" t="s">
        <v>12</v>
      </c>
      <c r="O3" s="41" t="s">
        <v>13</v>
      </c>
      <c r="P3" s="41" t="s">
        <v>14</v>
      </c>
      <c r="Q3" s="41" t="s">
        <v>15</v>
      </c>
    </row>
    <row r="4" ht="26" customHeight="1" spans="1:17">
      <c r="A4" s="41"/>
      <c r="B4" s="41"/>
      <c r="C4" s="41"/>
      <c r="D4" s="41"/>
      <c r="E4" s="41"/>
      <c r="F4" s="41"/>
      <c r="G4" s="41"/>
      <c r="H4" s="42"/>
      <c r="I4" s="62" t="s">
        <v>16</v>
      </c>
      <c r="J4" s="62" t="s">
        <v>17</v>
      </c>
      <c r="K4" s="62" t="s">
        <v>18</v>
      </c>
      <c r="L4" s="62" t="s">
        <v>19</v>
      </c>
      <c r="M4" s="41"/>
      <c r="N4" s="41"/>
      <c r="O4" s="41"/>
      <c r="P4" s="41"/>
      <c r="Q4" s="41"/>
    </row>
    <row r="5" s="29" customFormat="1" ht="132" customHeight="1" spans="1:17">
      <c r="A5" s="13">
        <v>1</v>
      </c>
      <c r="B5" s="1" t="s">
        <v>20</v>
      </c>
      <c r="C5" s="3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 t="s">
        <v>26</v>
      </c>
      <c r="I5" s="1">
        <v>49</v>
      </c>
      <c r="J5" s="1">
        <v>49</v>
      </c>
      <c r="K5" s="1">
        <v>0</v>
      </c>
      <c r="L5" s="1">
        <v>0</v>
      </c>
      <c r="M5" s="1" t="s">
        <v>27</v>
      </c>
      <c r="N5" s="63" t="s">
        <v>28</v>
      </c>
      <c r="O5" s="3" t="s">
        <v>29</v>
      </c>
      <c r="P5" s="9" t="s">
        <v>30</v>
      </c>
      <c r="Q5" s="1" t="s">
        <v>31</v>
      </c>
    </row>
    <row r="6" s="29" customFormat="1" ht="101.25" spans="1:17">
      <c r="A6" s="13">
        <v>2</v>
      </c>
      <c r="B6" s="1" t="s">
        <v>32</v>
      </c>
      <c r="C6" s="3" t="s">
        <v>21</v>
      </c>
      <c r="D6" s="1" t="s">
        <v>22</v>
      </c>
      <c r="E6" s="1" t="s">
        <v>33</v>
      </c>
      <c r="F6" s="1" t="s">
        <v>34</v>
      </c>
      <c r="G6" s="1" t="s">
        <v>35</v>
      </c>
      <c r="H6" s="1" t="s">
        <v>36</v>
      </c>
      <c r="I6" s="1">
        <v>92.75</v>
      </c>
      <c r="J6" s="1">
        <v>92.75</v>
      </c>
      <c r="K6" s="1">
        <v>0</v>
      </c>
      <c r="L6" s="1">
        <v>0</v>
      </c>
      <c r="M6" s="1" t="s">
        <v>37</v>
      </c>
      <c r="N6" s="64" t="s">
        <v>38</v>
      </c>
      <c r="O6" s="1" t="s">
        <v>39</v>
      </c>
      <c r="P6" s="1" t="s">
        <v>30</v>
      </c>
      <c r="Q6" s="1" t="s">
        <v>31</v>
      </c>
    </row>
    <row r="7" s="29" customFormat="1" ht="303.75" spans="1:17">
      <c r="A7" s="13">
        <v>3</v>
      </c>
      <c r="B7" s="3" t="s">
        <v>40</v>
      </c>
      <c r="C7" s="3" t="s">
        <v>21</v>
      </c>
      <c r="D7" s="1" t="s">
        <v>22</v>
      </c>
      <c r="E7" s="3" t="s">
        <v>41</v>
      </c>
      <c r="F7" s="1" t="s">
        <v>24</v>
      </c>
      <c r="G7" s="3" t="s">
        <v>42</v>
      </c>
      <c r="H7" s="3" t="s">
        <v>43</v>
      </c>
      <c r="I7" s="2">
        <v>75</v>
      </c>
      <c r="J7" s="2">
        <v>75</v>
      </c>
      <c r="K7" s="3">
        <v>0</v>
      </c>
      <c r="L7" s="3">
        <v>0</v>
      </c>
      <c r="M7" s="3" t="s">
        <v>44</v>
      </c>
      <c r="N7" s="63" t="s">
        <v>45</v>
      </c>
      <c r="O7" s="3" t="s">
        <v>46</v>
      </c>
      <c r="P7" s="3" t="s">
        <v>30</v>
      </c>
      <c r="Q7" s="1" t="s">
        <v>31</v>
      </c>
    </row>
    <row r="8" s="29" customFormat="1" ht="135" spans="1:17">
      <c r="A8" s="13">
        <v>4</v>
      </c>
      <c r="B8" s="3" t="s">
        <v>47</v>
      </c>
      <c r="C8" s="3" t="s">
        <v>21</v>
      </c>
      <c r="D8" s="1" t="s">
        <v>22</v>
      </c>
      <c r="E8" s="3" t="s">
        <v>48</v>
      </c>
      <c r="F8" s="3" t="s">
        <v>49</v>
      </c>
      <c r="G8" s="3" t="s">
        <v>50</v>
      </c>
      <c r="H8" s="3" t="s">
        <v>51</v>
      </c>
      <c r="I8" s="3">
        <v>108</v>
      </c>
      <c r="J8" s="3">
        <v>108</v>
      </c>
      <c r="K8" s="3">
        <v>0</v>
      </c>
      <c r="L8" s="3">
        <v>0</v>
      </c>
      <c r="M8" s="3" t="s">
        <v>52</v>
      </c>
      <c r="N8" s="63" t="s">
        <v>53</v>
      </c>
      <c r="O8" s="3" t="s">
        <v>54</v>
      </c>
      <c r="P8" s="3" t="s">
        <v>30</v>
      </c>
      <c r="Q8" s="1" t="s">
        <v>31</v>
      </c>
    </row>
    <row r="9" s="29" customFormat="1" ht="168.75" spans="1:17">
      <c r="A9" s="13">
        <v>5</v>
      </c>
      <c r="B9" s="1" t="s">
        <v>55</v>
      </c>
      <c r="C9" s="3" t="s">
        <v>21</v>
      </c>
      <c r="D9" s="1" t="s">
        <v>22</v>
      </c>
      <c r="E9" s="1" t="s">
        <v>56</v>
      </c>
      <c r="F9" s="3" t="s">
        <v>49</v>
      </c>
      <c r="G9" s="1" t="s">
        <v>57</v>
      </c>
      <c r="H9" s="1" t="s">
        <v>58</v>
      </c>
      <c r="I9" s="1">
        <v>55</v>
      </c>
      <c r="J9" s="1">
        <v>55</v>
      </c>
      <c r="K9" s="1">
        <v>0</v>
      </c>
      <c r="L9" s="1">
        <v>0</v>
      </c>
      <c r="M9" s="1" t="s">
        <v>59</v>
      </c>
      <c r="N9" s="65" t="s">
        <v>60</v>
      </c>
      <c r="O9" s="1" t="s">
        <v>61</v>
      </c>
      <c r="P9" s="1" t="s">
        <v>30</v>
      </c>
      <c r="Q9" s="1" t="s">
        <v>31</v>
      </c>
    </row>
    <row r="10" s="29" customFormat="1" ht="157.5" spans="1:17">
      <c r="A10" s="13">
        <v>6</v>
      </c>
      <c r="B10" s="3" t="s">
        <v>62</v>
      </c>
      <c r="C10" s="3" t="s">
        <v>21</v>
      </c>
      <c r="D10" s="1" t="s">
        <v>22</v>
      </c>
      <c r="E10" s="43" t="s">
        <v>63</v>
      </c>
      <c r="F10" s="3" t="s">
        <v>24</v>
      </c>
      <c r="G10" s="3" t="s">
        <v>63</v>
      </c>
      <c r="H10" s="3" t="s">
        <v>64</v>
      </c>
      <c r="I10" s="3">
        <v>80.5</v>
      </c>
      <c r="J10" s="3">
        <v>80.5</v>
      </c>
      <c r="K10" s="3">
        <v>0</v>
      </c>
      <c r="L10" s="3">
        <v>0</v>
      </c>
      <c r="M10" s="3" t="s">
        <v>65</v>
      </c>
      <c r="N10" s="63" t="s">
        <v>66</v>
      </c>
      <c r="O10" s="3" t="s">
        <v>67</v>
      </c>
      <c r="P10" s="3" t="s">
        <v>30</v>
      </c>
      <c r="Q10" s="1" t="s">
        <v>31</v>
      </c>
    </row>
    <row r="11" s="29" customFormat="1" ht="191.25" spans="1:17">
      <c r="A11" s="13">
        <v>7</v>
      </c>
      <c r="B11" s="1" t="s">
        <v>68</v>
      </c>
      <c r="C11" s="3" t="s">
        <v>21</v>
      </c>
      <c r="D11" s="1" t="s">
        <v>22</v>
      </c>
      <c r="E11" s="1" t="s">
        <v>69</v>
      </c>
      <c r="F11" s="1" t="s">
        <v>70</v>
      </c>
      <c r="G11" s="1" t="s">
        <v>71</v>
      </c>
      <c r="H11" s="1" t="s">
        <v>72</v>
      </c>
      <c r="I11" s="1">
        <v>113</v>
      </c>
      <c r="J11" s="1">
        <v>113</v>
      </c>
      <c r="K11" s="1">
        <v>0</v>
      </c>
      <c r="L11" s="1">
        <v>0</v>
      </c>
      <c r="M11" s="1">
        <v>4183</v>
      </c>
      <c r="N11" s="65" t="s">
        <v>73</v>
      </c>
      <c r="O11" s="1" t="s">
        <v>74</v>
      </c>
      <c r="P11" s="1" t="s">
        <v>30</v>
      </c>
      <c r="Q11" s="1" t="s">
        <v>31</v>
      </c>
    </row>
    <row r="12" s="29" customFormat="1" ht="112.5" spans="1:17">
      <c r="A12" s="13">
        <v>8</v>
      </c>
      <c r="B12" s="4" t="s">
        <v>75</v>
      </c>
      <c r="C12" s="3" t="s">
        <v>21</v>
      </c>
      <c r="D12" s="1" t="s">
        <v>22</v>
      </c>
      <c r="E12" s="4" t="s">
        <v>76</v>
      </c>
      <c r="F12" s="1" t="s">
        <v>70</v>
      </c>
      <c r="G12" s="4" t="s">
        <v>76</v>
      </c>
      <c r="H12" s="4" t="s">
        <v>77</v>
      </c>
      <c r="I12" s="4">
        <v>140.8</v>
      </c>
      <c r="J12" s="4">
        <v>125.8</v>
      </c>
      <c r="K12" s="4">
        <v>0</v>
      </c>
      <c r="L12" s="4">
        <v>15</v>
      </c>
      <c r="M12" s="4">
        <v>2347</v>
      </c>
      <c r="N12" s="66" t="s">
        <v>78</v>
      </c>
      <c r="O12" s="4" t="s">
        <v>79</v>
      </c>
      <c r="P12" s="4" t="s">
        <v>30</v>
      </c>
      <c r="Q12" s="1" t="s">
        <v>31</v>
      </c>
    </row>
    <row r="13" s="29" customFormat="1" ht="281.25" spans="1:17">
      <c r="A13" s="13">
        <v>9</v>
      </c>
      <c r="B13" s="43" t="s">
        <v>80</v>
      </c>
      <c r="C13" s="3" t="s">
        <v>21</v>
      </c>
      <c r="D13" s="1" t="s">
        <v>22</v>
      </c>
      <c r="E13" s="44" t="s">
        <v>81</v>
      </c>
      <c r="F13" s="3" t="s">
        <v>49</v>
      </c>
      <c r="G13" s="43" t="s">
        <v>82</v>
      </c>
      <c r="H13" s="45" t="s">
        <v>83</v>
      </c>
      <c r="I13" s="5">
        <v>93</v>
      </c>
      <c r="J13" s="5">
        <v>93</v>
      </c>
      <c r="K13" s="67">
        <v>0</v>
      </c>
      <c r="L13" s="67">
        <v>0</v>
      </c>
      <c r="M13" s="43" t="s">
        <v>84</v>
      </c>
      <c r="N13" s="68" t="s">
        <v>85</v>
      </c>
      <c r="O13" s="69" t="s">
        <v>86</v>
      </c>
      <c r="P13" s="43" t="s">
        <v>30</v>
      </c>
      <c r="Q13" s="1" t="s">
        <v>31</v>
      </c>
    </row>
    <row r="14" s="29" customFormat="1" ht="236.25" spans="1:17">
      <c r="A14" s="13">
        <v>10</v>
      </c>
      <c r="B14" s="6" t="s">
        <v>87</v>
      </c>
      <c r="C14" s="3" t="s">
        <v>21</v>
      </c>
      <c r="D14" s="1" t="s">
        <v>22</v>
      </c>
      <c r="E14" s="46" t="s">
        <v>88</v>
      </c>
      <c r="F14" s="46" t="s">
        <v>89</v>
      </c>
      <c r="G14" s="46" t="s">
        <v>90</v>
      </c>
      <c r="H14" s="46" t="s">
        <v>91</v>
      </c>
      <c r="I14" s="46">
        <v>39</v>
      </c>
      <c r="J14" s="46">
        <v>39</v>
      </c>
      <c r="K14" s="46">
        <v>0</v>
      </c>
      <c r="L14" s="46">
        <v>0</v>
      </c>
      <c r="M14" s="46" t="s">
        <v>92</v>
      </c>
      <c r="N14" s="68" t="s">
        <v>93</v>
      </c>
      <c r="O14" s="46" t="s">
        <v>94</v>
      </c>
      <c r="P14" s="3" t="s">
        <v>30</v>
      </c>
      <c r="Q14" s="1" t="s">
        <v>31</v>
      </c>
    </row>
    <row r="15" s="29" customFormat="1" ht="123.75" spans="1:17">
      <c r="A15" s="13">
        <v>11</v>
      </c>
      <c r="B15" s="21" t="s">
        <v>95</v>
      </c>
      <c r="C15" s="21" t="s">
        <v>21</v>
      </c>
      <c r="D15" s="21" t="s">
        <v>22</v>
      </c>
      <c r="E15" s="21" t="s">
        <v>96</v>
      </c>
      <c r="F15" s="21" t="s">
        <v>24</v>
      </c>
      <c r="G15" s="21" t="s">
        <v>97</v>
      </c>
      <c r="H15" s="21" t="s">
        <v>98</v>
      </c>
      <c r="I15" s="7">
        <v>57.7</v>
      </c>
      <c r="J15" s="7">
        <v>51.28</v>
      </c>
      <c r="K15" s="7">
        <v>5.3</v>
      </c>
      <c r="L15" s="7">
        <v>1.12</v>
      </c>
      <c r="M15" s="21" t="s">
        <v>99</v>
      </c>
      <c r="N15" s="70" t="s">
        <v>100</v>
      </c>
      <c r="O15" s="21" t="s">
        <v>101</v>
      </c>
      <c r="P15" s="21" t="s">
        <v>30</v>
      </c>
      <c r="Q15" s="1" t="s">
        <v>31</v>
      </c>
    </row>
    <row r="16" s="29" customFormat="1" ht="168.75" spans="1:17">
      <c r="A16" s="13">
        <v>12</v>
      </c>
      <c r="B16" s="8" t="s">
        <v>102</v>
      </c>
      <c r="C16" s="3" t="s">
        <v>21</v>
      </c>
      <c r="D16" s="1" t="s">
        <v>22</v>
      </c>
      <c r="E16" s="8" t="s">
        <v>103</v>
      </c>
      <c r="F16" s="47" t="s">
        <v>89</v>
      </c>
      <c r="G16" s="8" t="s">
        <v>104</v>
      </c>
      <c r="H16" s="8" t="s">
        <v>105</v>
      </c>
      <c r="I16" s="8">
        <v>59.04</v>
      </c>
      <c r="J16" s="8">
        <v>58</v>
      </c>
      <c r="K16" s="8">
        <v>0</v>
      </c>
      <c r="L16" s="8">
        <v>1.04</v>
      </c>
      <c r="M16" s="8" t="s">
        <v>106</v>
      </c>
      <c r="N16" s="71" t="s">
        <v>107</v>
      </c>
      <c r="O16" s="8" t="s">
        <v>108</v>
      </c>
      <c r="P16" s="8" t="s">
        <v>30</v>
      </c>
      <c r="Q16" s="1" t="s">
        <v>31</v>
      </c>
    </row>
    <row r="17" s="29" customFormat="1" ht="337.5" spans="1:17">
      <c r="A17" s="13">
        <v>13</v>
      </c>
      <c r="B17" s="1" t="s">
        <v>22</v>
      </c>
      <c r="C17" s="3" t="s">
        <v>21</v>
      </c>
      <c r="D17" s="1" t="s">
        <v>22</v>
      </c>
      <c r="E17" s="1" t="s">
        <v>109</v>
      </c>
      <c r="F17" s="45" t="s">
        <v>110</v>
      </c>
      <c r="G17" s="1" t="s">
        <v>109</v>
      </c>
      <c r="H17" s="27" t="s">
        <v>111</v>
      </c>
      <c r="I17" s="1">
        <v>40.6</v>
      </c>
      <c r="J17" s="1">
        <v>40.6</v>
      </c>
      <c r="K17" s="1">
        <v>0</v>
      </c>
      <c r="L17" s="1">
        <v>0</v>
      </c>
      <c r="M17" s="1">
        <v>674</v>
      </c>
      <c r="N17" s="72" t="s">
        <v>112</v>
      </c>
      <c r="O17" s="27" t="s">
        <v>113</v>
      </c>
      <c r="P17" s="27" t="s">
        <v>30</v>
      </c>
      <c r="Q17" s="1" t="s">
        <v>31</v>
      </c>
    </row>
    <row r="18" s="29" customFormat="1" ht="146.25" spans="1:17">
      <c r="A18" s="13">
        <v>14</v>
      </c>
      <c r="B18" s="1" t="s">
        <v>114</v>
      </c>
      <c r="C18" s="3" t="s">
        <v>21</v>
      </c>
      <c r="D18" s="1" t="s">
        <v>22</v>
      </c>
      <c r="E18" s="1" t="s">
        <v>115</v>
      </c>
      <c r="F18" s="3" t="s">
        <v>116</v>
      </c>
      <c r="G18" s="3" t="s">
        <v>115</v>
      </c>
      <c r="H18" s="3" t="s">
        <v>117</v>
      </c>
      <c r="I18" s="9">
        <v>81</v>
      </c>
      <c r="J18" s="9">
        <v>81</v>
      </c>
      <c r="K18" s="9">
        <v>0</v>
      </c>
      <c r="L18" s="9">
        <v>0</v>
      </c>
      <c r="M18" s="1" t="s">
        <v>118</v>
      </c>
      <c r="N18" s="72" t="s">
        <v>119</v>
      </c>
      <c r="O18" s="27" t="s">
        <v>120</v>
      </c>
      <c r="P18" s="27" t="s">
        <v>30</v>
      </c>
      <c r="Q18" s="1" t="s">
        <v>31</v>
      </c>
    </row>
    <row r="19" s="29" customFormat="1" ht="191.25" spans="1:17">
      <c r="A19" s="13">
        <v>15</v>
      </c>
      <c r="B19" s="3" t="s">
        <v>121</v>
      </c>
      <c r="C19" s="3" t="s">
        <v>21</v>
      </c>
      <c r="D19" s="1" t="s">
        <v>22</v>
      </c>
      <c r="E19" s="1" t="s">
        <v>122</v>
      </c>
      <c r="F19" s="3" t="s">
        <v>49</v>
      </c>
      <c r="G19" s="10" t="s">
        <v>123</v>
      </c>
      <c r="H19" s="11" t="s">
        <v>124</v>
      </c>
      <c r="I19" s="10">
        <v>70</v>
      </c>
      <c r="J19" s="10">
        <v>70</v>
      </c>
      <c r="K19" s="10">
        <v>0</v>
      </c>
      <c r="L19" s="10">
        <v>0</v>
      </c>
      <c r="M19" s="10" t="s">
        <v>125</v>
      </c>
      <c r="N19" s="73" t="s">
        <v>126</v>
      </c>
      <c r="O19" s="27" t="s">
        <v>127</v>
      </c>
      <c r="P19" s="3" t="s">
        <v>30</v>
      </c>
      <c r="Q19" s="1" t="s">
        <v>31</v>
      </c>
    </row>
    <row r="20" s="29" customFormat="1" ht="225" spans="1:17">
      <c r="A20" s="13">
        <v>16</v>
      </c>
      <c r="B20" s="11" t="s">
        <v>128</v>
      </c>
      <c r="C20" s="3" t="s">
        <v>21</v>
      </c>
      <c r="D20" s="1" t="s">
        <v>22</v>
      </c>
      <c r="E20" s="11" t="s">
        <v>129</v>
      </c>
      <c r="F20" s="3" t="s">
        <v>49</v>
      </c>
      <c r="G20" s="11" t="s">
        <v>130</v>
      </c>
      <c r="H20" s="11" t="s">
        <v>131</v>
      </c>
      <c r="I20" s="11">
        <v>58.11</v>
      </c>
      <c r="J20" s="11">
        <v>58.11</v>
      </c>
      <c r="K20" s="11">
        <v>0</v>
      </c>
      <c r="L20" s="11">
        <v>0</v>
      </c>
      <c r="M20" s="11" t="s">
        <v>132</v>
      </c>
      <c r="N20" s="74" t="s">
        <v>133</v>
      </c>
      <c r="O20" s="11" t="s">
        <v>134</v>
      </c>
      <c r="P20" s="11" t="s">
        <v>30</v>
      </c>
      <c r="Q20" s="1" t="s">
        <v>31</v>
      </c>
    </row>
    <row r="21" s="29" customFormat="1" ht="146.25" spans="1:17">
      <c r="A21" s="13">
        <v>17</v>
      </c>
      <c r="B21" s="3" t="s">
        <v>135</v>
      </c>
      <c r="C21" s="3" t="s">
        <v>21</v>
      </c>
      <c r="D21" s="1" t="s">
        <v>22</v>
      </c>
      <c r="E21" s="3" t="s">
        <v>136</v>
      </c>
      <c r="F21" s="3" t="s">
        <v>89</v>
      </c>
      <c r="G21" s="3" t="s">
        <v>137</v>
      </c>
      <c r="H21" s="3" t="s">
        <v>138</v>
      </c>
      <c r="I21" s="12">
        <v>55</v>
      </c>
      <c r="J21" s="12">
        <v>55</v>
      </c>
      <c r="K21" s="12">
        <v>0</v>
      </c>
      <c r="L21" s="12">
        <v>0</v>
      </c>
      <c r="M21" s="3" t="s">
        <v>139</v>
      </c>
      <c r="N21" s="63" t="s">
        <v>140</v>
      </c>
      <c r="O21" s="3" t="s">
        <v>141</v>
      </c>
      <c r="P21" s="3" t="s">
        <v>30</v>
      </c>
      <c r="Q21" s="1" t="s">
        <v>31</v>
      </c>
    </row>
    <row r="22" s="30" customFormat="1" ht="135" spans="1:17">
      <c r="A22" s="13">
        <v>18</v>
      </c>
      <c r="B22" s="11" t="s">
        <v>142</v>
      </c>
      <c r="C22" s="3" t="s">
        <v>21</v>
      </c>
      <c r="D22" s="3" t="s">
        <v>22</v>
      </c>
      <c r="E22" s="3" t="s">
        <v>143</v>
      </c>
      <c r="F22" s="3" t="s">
        <v>49</v>
      </c>
      <c r="G22" s="3" t="s">
        <v>50</v>
      </c>
      <c r="H22" s="3" t="s">
        <v>144</v>
      </c>
      <c r="I22" s="3">
        <v>32</v>
      </c>
      <c r="J22" s="3">
        <v>32</v>
      </c>
      <c r="K22" s="3">
        <v>0</v>
      </c>
      <c r="L22" s="3">
        <v>0</v>
      </c>
      <c r="M22" s="3" t="s">
        <v>145</v>
      </c>
      <c r="N22" s="63" t="s">
        <v>146</v>
      </c>
      <c r="O22" s="3" t="s">
        <v>147</v>
      </c>
      <c r="P22" s="3" t="s">
        <v>148</v>
      </c>
      <c r="Q22" s="3" t="s">
        <v>149</v>
      </c>
    </row>
    <row r="23" s="30" customFormat="1" ht="112.5" spans="1:17">
      <c r="A23" s="13">
        <v>19</v>
      </c>
      <c r="B23" s="3" t="s">
        <v>150</v>
      </c>
      <c r="C23" s="3" t="s">
        <v>21</v>
      </c>
      <c r="D23" s="3" t="s">
        <v>22</v>
      </c>
      <c r="E23" s="43" t="s">
        <v>151</v>
      </c>
      <c r="F23" s="3" t="s">
        <v>24</v>
      </c>
      <c r="G23" s="3" t="s">
        <v>152</v>
      </c>
      <c r="H23" s="3" t="s">
        <v>153</v>
      </c>
      <c r="I23" s="3">
        <v>115</v>
      </c>
      <c r="J23" s="3">
        <v>18</v>
      </c>
      <c r="K23" s="3">
        <v>40</v>
      </c>
      <c r="L23" s="3">
        <v>57</v>
      </c>
      <c r="M23" s="3" t="s">
        <v>154</v>
      </c>
      <c r="N23" s="63" t="s">
        <v>155</v>
      </c>
      <c r="O23" s="3" t="s">
        <v>156</v>
      </c>
      <c r="P23" s="3" t="s">
        <v>148</v>
      </c>
      <c r="Q23" s="3" t="s">
        <v>149</v>
      </c>
    </row>
    <row r="24" s="30" customFormat="1" ht="124" customHeight="1" spans="1:17">
      <c r="A24" s="13">
        <v>20</v>
      </c>
      <c r="B24" s="11" t="s">
        <v>157</v>
      </c>
      <c r="C24" s="11" t="s">
        <v>21</v>
      </c>
      <c r="D24" s="11" t="s">
        <v>22</v>
      </c>
      <c r="E24" s="11" t="s">
        <v>158</v>
      </c>
      <c r="F24" s="3" t="s">
        <v>49</v>
      </c>
      <c r="G24" s="11" t="s">
        <v>158</v>
      </c>
      <c r="H24" s="11" t="s">
        <v>159</v>
      </c>
      <c r="I24" s="11">
        <v>12</v>
      </c>
      <c r="J24" s="11">
        <v>12</v>
      </c>
      <c r="K24" s="11">
        <v>0</v>
      </c>
      <c r="L24" s="11">
        <v>0</v>
      </c>
      <c r="M24" s="11" t="s">
        <v>160</v>
      </c>
      <c r="N24" s="74" t="s">
        <v>161</v>
      </c>
      <c r="O24" s="11" t="s">
        <v>162</v>
      </c>
      <c r="P24" s="75" t="s">
        <v>148</v>
      </c>
      <c r="Q24" s="3" t="s">
        <v>149</v>
      </c>
    </row>
    <row r="25" s="30" customFormat="1" ht="112.5" spans="1:17">
      <c r="A25" s="13">
        <v>21</v>
      </c>
      <c r="B25" s="11" t="s">
        <v>163</v>
      </c>
      <c r="C25" s="3" t="s">
        <v>21</v>
      </c>
      <c r="D25" s="3" t="s">
        <v>22</v>
      </c>
      <c r="E25" s="3" t="s">
        <v>164</v>
      </c>
      <c r="F25" s="3" t="s">
        <v>165</v>
      </c>
      <c r="G25" s="3" t="s">
        <v>137</v>
      </c>
      <c r="H25" s="3" t="s">
        <v>166</v>
      </c>
      <c r="I25" s="12">
        <v>12</v>
      </c>
      <c r="J25" s="12">
        <v>7</v>
      </c>
      <c r="K25" s="12">
        <v>0</v>
      </c>
      <c r="L25" s="12">
        <v>5</v>
      </c>
      <c r="M25" s="3" t="s">
        <v>167</v>
      </c>
      <c r="N25" s="63" t="s">
        <v>168</v>
      </c>
      <c r="O25" s="3" t="s">
        <v>169</v>
      </c>
      <c r="P25" s="3" t="s">
        <v>148</v>
      </c>
      <c r="Q25" s="3" t="s">
        <v>149</v>
      </c>
    </row>
    <row r="26" s="31" customFormat="1" ht="144" spans="1:17">
      <c r="A26" s="13">
        <v>22</v>
      </c>
      <c r="B26" s="13" t="s">
        <v>170</v>
      </c>
      <c r="C26" s="48" t="s">
        <v>21</v>
      </c>
      <c r="D26" s="48" t="s">
        <v>171</v>
      </c>
      <c r="E26" s="13" t="s">
        <v>172</v>
      </c>
      <c r="F26" s="13" t="s">
        <v>24</v>
      </c>
      <c r="G26" s="13" t="s">
        <v>173</v>
      </c>
      <c r="H26" s="48" t="s">
        <v>174</v>
      </c>
      <c r="I26" s="13">
        <v>2</v>
      </c>
      <c r="J26" s="13">
        <v>2</v>
      </c>
      <c r="K26" s="13">
        <v>0</v>
      </c>
      <c r="L26" s="13">
        <v>0</v>
      </c>
      <c r="M26" s="48" t="s">
        <v>175</v>
      </c>
      <c r="N26" s="76" t="s">
        <v>176</v>
      </c>
      <c r="O26" s="48" t="s">
        <v>177</v>
      </c>
      <c r="P26" s="13" t="s">
        <v>30</v>
      </c>
      <c r="Q26" s="89" t="s">
        <v>178</v>
      </c>
    </row>
    <row r="27" s="31" customFormat="1" ht="78.75" spans="1:17">
      <c r="A27" s="13">
        <v>23</v>
      </c>
      <c r="B27" s="3" t="s">
        <v>179</v>
      </c>
      <c r="C27" s="3" t="s">
        <v>21</v>
      </c>
      <c r="D27" s="3" t="s">
        <v>22</v>
      </c>
      <c r="E27" s="43" t="s">
        <v>180</v>
      </c>
      <c r="F27" s="3" t="s">
        <v>24</v>
      </c>
      <c r="G27" s="3" t="s">
        <v>180</v>
      </c>
      <c r="H27" s="3" t="s">
        <v>181</v>
      </c>
      <c r="I27" s="3">
        <v>5</v>
      </c>
      <c r="J27" s="3">
        <v>5</v>
      </c>
      <c r="K27" s="3">
        <v>0</v>
      </c>
      <c r="L27" s="3">
        <v>0</v>
      </c>
      <c r="M27" s="3" t="s">
        <v>182</v>
      </c>
      <c r="N27" s="63" t="s">
        <v>183</v>
      </c>
      <c r="O27" s="3" t="s">
        <v>184</v>
      </c>
      <c r="P27" s="3" t="s">
        <v>30</v>
      </c>
      <c r="Q27" s="43" t="s">
        <v>178</v>
      </c>
    </row>
    <row r="28" s="31" customFormat="1" ht="119.25" spans="1:17">
      <c r="A28" s="13">
        <v>24</v>
      </c>
      <c r="B28" s="1" t="s">
        <v>185</v>
      </c>
      <c r="C28" s="29" t="s">
        <v>21</v>
      </c>
      <c r="D28" s="1" t="s">
        <v>22</v>
      </c>
      <c r="E28" s="1" t="s">
        <v>69</v>
      </c>
      <c r="F28" s="1" t="s">
        <v>70</v>
      </c>
      <c r="G28" s="1" t="s">
        <v>186</v>
      </c>
      <c r="H28" s="1" t="s">
        <v>187</v>
      </c>
      <c r="I28" s="1">
        <v>5</v>
      </c>
      <c r="J28" s="1">
        <v>5</v>
      </c>
      <c r="K28" s="1">
        <v>0</v>
      </c>
      <c r="L28" s="1">
        <v>0</v>
      </c>
      <c r="M28" s="77">
        <v>125</v>
      </c>
      <c r="N28" s="64" t="s">
        <v>188</v>
      </c>
      <c r="O28" s="1" t="s">
        <v>189</v>
      </c>
      <c r="P28" s="1" t="s">
        <v>30</v>
      </c>
      <c r="Q28" s="89" t="s">
        <v>178</v>
      </c>
    </row>
    <row r="29" s="31" customFormat="1" ht="112.5" spans="1:17">
      <c r="A29" s="13">
        <v>25</v>
      </c>
      <c r="B29" s="3" t="s">
        <v>190</v>
      </c>
      <c r="C29" s="4" t="s">
        <v>21</v>
      </c>
      <c r="D29" s="4" t="s">
        <v>22</v>
      </c>
      <c r="E29" s="3" t="s">
        <v>191</v>
      </c>
      <c r="F29" s="49" t="s">
        <v>70</v>
      </c>
      <c r="G29" s="3" t="s">
        <v>191</v>
      </c>
      <c r="H29" s="3" t="s">
        <v>192</v>
      </c>
      <c r="I29" s="3">
        <v>4</v>
      </c>
      <c r="J29" s="3">
        <v>4</v>
      </c>
      <c r="K29" s="3">
        <v>0</v>
      </c>
      <c r="L29" s="3">
        <v>0</v>
      </c>
      <c r="M29" s="3">
        <v>246</v>
      </c>
      <c r="N29" s="66" t="s">
        <v>193</v>
      </c>
      <c r="O29" s="4" t="s">
        <v>194</v>
      </c>
      <c r="P29" s="4" t="s">
        <v>30</v>
      </c>
      <c r="Q29" s="89" t="s">
        <v>178</v>
      </c>
    </row>
    <row r="30" s="31" customFormat="1" ht="89" customHeight="1" spans="1:17">
      <c r="A30" s="13">
        <v>26</v>
      </c>
      <c r="B30" s="50" t="s">
        <v>195</v>
      </c>
      <c r="C30" s="50" t="s">
        <v>21</v>
      </c>
      <c r="D30" s="50" t="s">
        <v>22</v>
      </c>
      <c r="E30" s="50" t="s">
        <v>196</v>
      </c>
      <c r="F30" s="50" t="s">
        <v>89</v>
      </c>
      <c r="G30" s="50" t="s">
        <v>137</v>
      </c>
      <c r="H30" s="50" t="s">
        <v>197</v>
      </c>
      <c r="I30" s="14">
        <v>3</v>
      </c>
      <c r="J30" s="14">
        <v>3</v>
      </c>
      <c r="K30" s="14">
        <v>0</v>
      </c>
      <c r="L30" s="14">
        <v>0</v>
      </c>
      <c r="M30" s="50" t="s">
        <v>198</v>
      </c>
      <c r="N30" s="78" t="s">
        <v>199</v>
      </c>
      <c r="O30" s="50" t="s">
        <v>200</v>
      </c>
      <c r="P30" s="50" t="s">
        <v>30</v>
      </c>
      <c r="Q30" s="89" t="s">
        <v>178</v>
      </c>
    </row>
    <row r="31" s="32" customFormat="1" ht="123.75" spans="1:17">
      <c r="A31" s="13">
        <v>27</v>
      </c>
      <c r="B31" s="8" t="s">
        <v>170</v>
      </c>
      <c r="C31" s="11" t="s">
        <v>21</v>
      </c>
      <c r="D31" s="8" t="s">
        <v>22</v>
      </c>
      <c r="E31" s="8" t="s">
        <v>201</v>
      </c>
      <c r="F31" s="8" t="s">
        <v>24</v>
      </c>
      <c r="G31" s="8" t="s">
        <v>173</v>
      </c>
      <c r="H31" s="8" t="s">
        <v>202</v>
      </c>
      <c r="I31" s="8">
        <v>15</v>
      </c>
      <c r="J31" s="8">
        <v>15</v>
      </c>
      <c r="K31" s="8">
        <v>0</v>
      </c>
      <c r="L31" s="8">
        <v>0</v>
      </c>
      <c r="M31" s="8" t="s">
        <v>203</v>
      </c>
      <c r="N31" s="74" t="s">
        <v>204</v>
      </c>
      <c r="O31" s="11" t="s">
        <v>205</v>
      </c>
      <c r="P31" s="8" t="s">
        <v>30</v>
      </c>
      <c r="Q31" s="11" t="s">
        <v>206</v>
      </c>
    </row>
    <row r="32" s="32" customFormat="1" ht="100" customHeight="1" spans="1:17">
      <c r="A32" s="13">
        <v>28</v>
      </c>
      <c r="B32" s="8" t="s">
        <v>32</v>
      </c>
      <c r="C32" s="8" t="s">
        <v>21</v>
      </c>
      <c r="D32" s="8" t="s">
        <v>22</v>
      </c>
      <c r="E32" s="8" t="s">
        <v>207</v>
      </c>
      <c r="F32" s="1" t="s">
        <v>34</v>
      </c>
      <c r="G32" s="8" t="s">
        <v>35</v>
      </c>
      <c r="H32" s="8" t="s">
        <v>208</v>
      </c>
      <c r="I32" s="8">
        <v>22.7</v>
      </c>
      <c r="J32" s="8">
        <v>20</v>
      </c>
      <c r="K32" s="8">
        <v>2.7</v>
      </c>
      <c r="L32" s="8">
        <v>0</v>
      </c>
      <c r="M32" s="8" t="s">
        <v>209</v>
      </c>
      <c r="N32" s="79" t="s">
        <v>210</v>
      </c>
      <c r="O32" s="8" t="s">
        <v>211</v>
      </c>
      <c r="P32" s="8" t="s">
        <v>30</v>
      </c>
      <c r="Q32" s="11" t="s">
        <v>206</v>
      </c>
    </row>
    <row r="33" s="32" customFormat="1" ht="146.25" spans="1:17">
      <c r="A33" s="13">
        <v>29</v>
      </c>
      <c r="B33" s="11" t="s">
        <v>212</v>
      </c>
      <c r="C33" s="11" t="s">
        <v>21</v>
      </c>
      <c r="D33" s="8" t="s">
        <v>22</v>
      </c>
      <c r="E33" s="11" t="s">
        <v>213</v>
      </c>
      <c r="F33" s="11" t="s">
        <v>24</v>
      </c>
      <c r="G33" s="11" t="s">
        <v>42</v>
      </c>
      <c r="H33" s="11" t="s">
        <v>214</v>
      </c>
      <c r="I33" s="15">
        <v>15</v>
      </c>
      <c r="J33" s="15">
        <v>15</v>
      </c>
      <c r="K33" s="11">
        <v>0</v>
      </c>
      <c r="L33" s="11">
        <v>0</v>
      </c>
      <c r="M33" s="11" t="s">
        <v>215</v>
      </c>
      <c r="N33" s="74" t="s">
        <v>216</v>
      </c>
      <c r="O33" s="11" t="s">
        <v>217</v>
      </c>
      <c r="P33" s="11" t="s">
        <v>30</v>
      </c>
      <c r="Q33" s="11" t="s">
        <v>206</v>
      </c>
    </row>
    <row r="34" s="32" customFormat="1" ht="112.5" spans="1:17">
      <c r="A34" s="13">
        <v>30</v>
      </c>
      <c r="B34" s="11" t="s">
        <v>218</v>
      </c>
      <c r="C34" s="11" t="s">
        <v>21</v>
      </c>
      <c r="D34" s="8" t="s">
        <v>22</v>
      </c>
      <c r="E34" s="11" t="s">
        <v>219</v>
      </c>
      <c r="F34" s="11" t="s">
        <v>24</v>
      </c>
      <c r="G34" s="11" t="s">
        <v>50</v>
      </c>
      <c r="H34" s="11" t="s">
        <v>220</v>
      </c>
      <c r="I34" s="11">
        <v>20</v>
      </c>
      <c r="J34" s="11">
        <v>20</v>
      </c>
      <c r="K34" s="11">
        <v>0</v>
      </c>
      <c r="L34" s="11">
        <v>0</v>
      </c>
      <c r="M34" s="11" t="s">
        <v>221</v>
      </c>
      <c r="N34" s="74" t="s">
        <v>222</v>
      </c>
      <c r="O34" s="11" t="s">
        <v>223</v>
      </c>
      <c r="P34" s="11" t="s">
        <v>30</v>
      </c>
      <c r="Q34" s="11" t="s">
        <v>206</v>
      </c>
    </row>
    <row r="35" s="32" customFormat="1" ht="164" customHeight="1" spans="1:17">
      <c r="A35" s="13">
        <v>31</v>
      </c>
      <c r="B35" s="16" t="s">
        <v>22</v>
      </c>
      <c r="C35" s="16" t="s">
        <v>21</v>
      </c>
      <c r="D35" s="8" t="s">
        <v>22</v>
      </c>
      <c r="E35" s="16" t="s">
        <v>57</v>
      </c>
      <c r="F35" s="3" t="s">
        <v>49</v>
      </c>
      <c r="G35" s="16" t="s">
        <v>224</v>
      </c>
      <c r="H35" s="16" t="s">
        <v>225</v>
      </c>
      <c r="I35" s="16">
        <v>30</v>
      </c>
      <c r="J35" s="16">
        <v>30</v>
      </c>
      <c r="K35" s="16">
        <v>0</v>
      </c>
      <c r="L35" s="16">
        <v>0</v>
      </c>
      <c r="M35" s="16" t="s">
        <v>226</v>
      </c>
      <c r="N35" s="80" t="s">
        <v>227</v>
      </c>
      <c r="O35" s="16" t="s">
        <v>228</v>
      </c>
      <c r="P35" s="81" t="s">
        <v>30</v>
      </c>
      <c r="Q35" s="11" t="s">
        <v>206</v>
      </c>
    </row>
    <row r="36" s="32" customFormat="1" ht="96" customHeight="1" spans="1:17">
      <c r="A36" s="13">
        <v>32</v>
      </c>
      <c r="B36" s="11" t="s">
        <v>229</v>
      </c>
      <c r="C36" s="11" t="s">
        <v>21</v>
      </c>
      <c r="D36" s="8" t="s">
        <v>22</v>
      </c>
      <c r="E36" s="51" t="s">
        <v>230</v>
      </c>
      <c r="F36" s="3" t="s">
        <v>24</v>
      </c>
      <c r="G36" s="11" t="s">
        <v>230</v>
      </c>
      <c r="H36" s="11" t="s">
        <v>231</v>
      </c>
      <c r="I36" s="11">
        <v>10</v>
      </c>
      <c r="J36" s="11">
        <v>10</v>
      </c>
      <c r="K36" s="11">
        <v>0</v>
      </c>
      <c r="L36" s="11">
        <v>0</v>
      </c>
      <c r="M36" s="11" t="s">
        <v>232</v>
      </c>
      <c r="N36" s="74" t="s">
        <v>233</v>
      </c>
      <c r="O36" s="11" t="s">
        <v>234</v>
      </c>
      <c r="P36" s="11" t="s">
        <v>30</v>
      </c>
      <c r="Q36" s="11" t="s">
        <v>206</v>
      </c>
    </row>
    <row r="37" s="32" customFormat="1" ht="146.25" spans="1:17">
      <c r="A37" s="13">
        <v>33</v>
      </c>
      <c r="B37" s="8" t="s">
        <v>235</v>
      </c>
      <c r="C37" s="8" t="s">
        <v>21</v>
      </c>
      <c r="D37" s="8" t="s">
        <v>22</v>
      </c>
      <c r="E37" s="33" t="s">
        <v>69</v>
      </c>
      <c r="F37" s="8" t="s">
        <v>70</v>
      </c>
      <c r="G37" s="8" t="s">
        <v>186</v>
      </c>
      <c r="H37" s="8" t="s">
        <v>236</v>
      </c>
      <c r="I37" s="8">
        <v>30</v>
      </c>
      <c r="J37" s="8">
        <v>30</v>
      </c>
      <c r="K37" s="8">
        <v>0</v>
      </c>
      <c r="L37" s="8">
        <v>0</v>
      </c>
      <c r="M37" s="82">
        <v>125</v>
      </c>
      <c r="N37" s="71" t="s">
        <v>237</v>
      </c>
      <c r="O37" s="8" t="s">
        <v>189</v>
      </c>
      <c r="P37" s="8" t="s">
        <v>30</v>
      </c>
      <c r="Q37" s="11" t="s">
        <v>206</v>
      </c>
    </row>
    <row r="38" s="32" customFormat="1" ht="112.5" spans="1:17">
      <c r="A38" s="13">
        <v>34</v>
      </c>
      <c r="B38" s="17" t="s">
        <v>75</v>
      </c>
      <c r="C38" s="17" t="s">
        <v>21</v>
      </c>
      <c r="D38" s="8" t="s">
        <v>22</v>
      </c>
      <c r="E38" s="17" t="s">
        <v>76</v>
      </c>
      <c r="F38" s="8" t="s">
        <v>70</v>
      </c>
      <c r="G38" s="17" t="s">
        <v>76</v>
      </c>
      <c r="H38" s="17" t="s">
        <v>77</v>
      </c>
      <c r="I38" s="17">
        <v>59.9</v>
      </c>
      <c r="J38" s="17">
        <v>59.9</v>
      </c>
      <c r="K38" s="17">
        <v>0</v>
      </c>
      <c r="L38" s="17">
        <v>0</v>
      </c>
      <c r="M38" s="17">
        <v>2347</v>
      </c>
      <c r="N38" s="83" t="s">
        <v>238</v>
      </c>
      <c r="O38" s="17" t="s">
        <v>239</v>
      </c>
      <c r="P38" s="17" t="s">
        <v>30</v>
      </c>
      <c r="Q38" s="11" t="s">
        <v>206</v>
      </c>
    </row>
    <row r="39" s="32" customFormat="1" ht="78.75" spans="1:17">
      <c r="A39" s="13">
        <v>35</v>
      </c>
      <c r="B39" s="8" t="s">
        <v>240</v>
      </c>
      <c r="C39" s="8" t="s">
        <v>21</v>
      </c>
      <c r="D39" s="8" t="s">
        <v>22</v>
      </c>
      <c r="E39" s="11" t="s">
        <v>82</v>
      </c>
      <c r="F39" s="8" t="s">
        <v>89</v>
      </c>
      <c r="G39" s="11" t="s">
        <v>241</v>
      </c>
      <c r="H39" s="8" t="s">
        <v>242</v>
      </c>
      <c r="I39" s="8">
        <v>15</v>
      </c>
      <c r="J39" s="8">
        <v>15</v>
      </c>
      <c r="K39" s="8">
        <v>0</v>
      </c>
      <c r="L39" s="8">
        <v>0</v>
      </c>
      <c r="M39" s="8">
        <v>141</v>
      </c>
      <c r="N39" s="71" t="s">
        <v>243</v>
      </c>
      <c r="O39" s="8" t="s">
        <v>244</v>
      </c>
      <c r="P39" s="10" t="s">
        <v>30</v>
      </c>
      <c r="Q39" s="11" t="s">
        <v>206</v>
      </c>
    </row>
    <row r="40" s="32" customFormat="1" ht="146.25" spans="1:17">
      <c r="A40" s="13">
        <v>36</v>
      </c>
      <c r="B40" s="11" t="s">
        <v>87</v>
      </c>
      <c r="C40" s="11" t="s">
        <v>21</v>
      </c>
      <c r="D40" s="8" t="s">
        <v>22</v>
      </c>
      <c r="E40" s="11" t="s">
        <v>245</v>
      </c>
      <c r="F40" s="11" t="s">
        <v>89</v>
      </c>
      <c r="G40" s="11" t="s">
        <v>90</v>
      </c>
      <c r="H40" s="11" t="s">
        <v>246</v>
      </c>
      <c r="I40" s="11">
        <v>15</v>
      </c>
      <c r="J40" s="11">
        <v>15</v>
      </c>
      <c r="K40" s="11">
        <v>0</v>
      </c>
      <c r="L40" s="11">
        <v>0</v>
      </c>
      <c r="M40" s="11" t="s">
        <v>247</v>
      </c>
      <c r="N40" s="74" t="s">
        <v>248</v>
      </c>
      <c r="O40" s="11" t="s">
        <v>249</v>
      </c>
      <c r="P40" s="11" t="s">
        <v>30</v>
      </c>
      <c r="Q40" s="11" t="s">
        <v>206</v>
      </c>
    </row>
    <row r="41" s="32" customFormat="1" ht="146.25" spans="1:17">
      <c r="A41" s="13">
        <v>37</v>
      </c>
      <c r="B41" s="11" t="s">
        <v>87</v>
      </c>
      <c r="C41" s="11" t="s">
        <v>21</v>
      </c>
      <c r="D41" s="8" t="s">
        <v>22</v>
      </c>
      <c r="E41" s="11" t="s">
        <v>245</v>
      </c>
      <c r="F41" s="11" t="s">
        <v>89</v>
      </c>
      <c r="G41" s="11" t="s">
        <v>90</v>
      </c>
      <c r="H41" s="11" t="s">
        <v>246</v>
      </c>
      <c r="I41" s="11">
        <v>15</v>
      </c>
      <c r="J41" s="11">
        <v>15</v>
      </c>
      <c r="K41" s="11">
        <v>0</v>
      </c>
      <c r="L41" s="11">
        <v>0</v>
      </c>
      <c r="M41" s="11" t="s">
        <v>247</v>
      </c>
      <c r="N41" s="74" t="s">
        <v>250</v>
      </c>
      <c r="O41" s="11" t="s">
        <v>249</v>
      </c>
      <c r="P41" s="11" t="s">
        <v>30</v>
      </c>
      <c r="Q41" s="11" t="s">
        <v>206</v>
      </c>
    </row>
    <row r="42" s="32" customFormat="1" ht="157.5" spans="1:17">
      <c r="A42" s="13">
        <v>38</v>
      </c>
      <c r="B42" s="16" t="s">
        <v>251</v>
      </c>
      <c r="C42" s="16" t="s">
        <v>21</v>
      </c>
      <c r="D42" s="8" t="s">
        <v>22</v>
      </c>
      <c r="E42" s="52" t="s">
        <v>252</v>
      </c>
      <c r="F42" s="16" t="s">
        <v>89</v>
      </c>
      <c r="G42" s="16" t="s">
        <v>104</v>
      </c>
      <c r="H42" s="16" t="s">
        <v>253</v>
      </c>
      <c r="I42" s="8">
        <v>30</v>
      </c>
      <c r="J42" s="8">
        <v>30</v>
      </c>
      <c r="K42" s="8">
        <v>0</v>
      </c>
      <c r="L42" s="8">
        <v>0</v>
      </c>
      <c r="M42" s="8" t="s">
        <v>254</v>
      </c>
      <c r="N42" s="71" t="s">
        <v>255</v>
      </c>
      <c r="O42" s="8" t="s">
        <v>256</v>
      </c>
      <c r="P42" s="10" t="s">
        <v>30</v>
      </c>
      <c r="Q42" s="11" t="s">
        <v>206</v>
      </c>
    </row>
    <row r="43" s="32" customFormat="1" ht="225" spans="1:17">
      <c r="A43" s="13">
        <v>39</v>
      </c>
      <c r="B43" s="18" t="s">
        <v>257</v>
      </c>
      <c r="C43" s="18" t="s">
        <v>21</v>
      </c>
      <c r="D43" s="8" t="s">
        <v>22</v>
      </c>
      <c r="E43" s="18" t="s">
        <v>109</v>
      </c>
      <c r="F43" s="45" t="s">
        <v>110</v>
      </c>
      <c r="G43" s="18" t="s">
        <v>109</v>
      </c>
      <c r="H43" s="18" t="s">
        <v>258</v>
      </c>
      <c r="I43" s="18">
        <v>30</v>
      </c>
      <c r="J43" s="18">
        <v>30</v>
      </c>
      <c r="K43" s="18">
        <v>0</v>
      </c>
      <c r="L43" s="18">
        <v>0</v>
      </c>
      <c r="M43" s="18" t="s">
        <v>259</v>
      </c>
      <c r="N43" s="84" t="s">
        <v>260</v>
      </c>
      <c r="O43" s="18" t="s">
        <v>261</v>
      </c>
      <c r="P43" s="18" t="s">
        <v>30</v>
      </c>
      <c r="Q43" s="11" t="s">
        <v>206</v>
      </c>
    </row>
    <row r="44" s="32" customFormat="1" ht="135" spans="1:17">
      <c r="A44" s="13">
        <v>40</v>
      </c>
      <c r="B44" s="8" t="s">
        <v>262</v>
      </c>
      <c r="C44" s="19" t="s">
        <v>21</v>
      </c>
      <c r="D44" s="8" t="s">
        <v>22</v>
      </c>
      <c r="E44" s="8" t="s">
        <v>263</v>
      </c>
      <c r="F44" s="19" t="s">
        <v>116</v>
      </c>
      <c r="G44" s="11" t="s">
        <v>264</v>
      </c>
      <c r="H44" s="19" t="s">
        <v>265</v>
      </c>
      <c r="I44" s="19">
        <v>69.75</v>
      </c>
      <c r="J44" s="19">
        <v>69.75</v>
      </c>
      <c r="K44" s="19">
        <v>0</v>
      </c>
      <c r="L44" s="19">
        <v>0</v>
      </c>
      <c r="M44" s="53" t="s">
        <v>266</v>
      </c>
      <c r="N44" s="73" t="s">
        <v>267</v>
      </c>
      <c r="O44" s="19" t="s">
        <v>268</v>
      </c>
      <c r="P44" s="19" t="s">
        <v>30</v>
      </c>
      <c r="Q44" s="11" t="s">
        <v>206</v>
      </c>
    </row>
    <row r="45" s="32" customFormat="1" ht="112.5" spans="1:17">
      <c r="A45" s="13">
        <v>41</v>
      </c>
      <c r="B45" s="19" t="s">
        <v>269</v>
      </c>
      <c r="C45" s="19" t="s">
        <v>21</v>
      </c>
      <c r="D45" s="8" t="s">
        <v>22</v>
      </c>
      <c r="E45" s="8" t="s">
        <v>270</v>
      </c>
      <c r="F45" s="19" t="s">
        <v>116</v>
      </c>
      <c r="G45" s="11" t="s">
        <v>264</v>
      </c>
      <c r="H45" s="53" t="s">
        <v>271</v>
      </c>
      <c r="I45" s="19">
        <v>6.2</v>
      </c>
      <c r="J45" s="19">
        <v>6.2</v>
      </c>
      <c r="K45" s="19">
        <v>0</v>
      </c>
      <c r="L45" s="19">
        <v>0</v>
      </c>
      <c r="M45" s="53" t="s">
        <v>272</v>
      </c>
      <c r="N45" s="73" t="s">
        <v>273</v>
      </c>
      <c r="O45" s="19" t="s">
        <v>274</v>
      </c>
      <c r="P45" s="19" t="s">
        <v>30</v>
      </c>
      <c r="Q45" s="11" t="s">
        <v>206</v>
      </c>
    </row>
    <row r="46" s="32" customFormat="1" ht="205" customHeight="1" spans="1:17">
      <c r="A46" s="13">
        <v>42</v>
      </c>
      <c r="B46" s="11" t="s">
        <v>121</v>
      </c>
      <c r="C46" s="11" t="s">
        <v>21</v>
      </c>
      <c r="D46" s="8" t="s">
        <v>22</v>
      </c>
      <c r="E46" s="11" t="s">
        <v>275</v>
      </c>
      <c r="F46" s="11" t="s">
        <v>276</v>
      </c>
      <c r="G46" s="11" t="s">
        <v>123</v>
      </c>
      <c r="H46" s="11" t="s">
        <v>277</v>
      </c>
      <c r="I46" s="10">
        <v>30</v>
      </c>
      <c r="J46" s="10">
        <v>30</v>
      </c>
      <c r="K46" s="10">
        <v>0</v>
      </c>
      <c r="L46" s="10">
        <v>0</v>
      </c>
      <c r="M46" s="10" t="s">
        <v>278</v>
      </c>
      <c r="N46" s="73" t="s">
        <v>279</v>
      </c>
      <c r="O46" s="19" t="s">
        <v>280</v>
      </c>
      <c r="P46" s="25" t="s">
        <v>30</v>
      </c>
      <c r="Q46" s="11" t="s">
        <v>206</v>
      </c>
    </row>
    <row r="47" s="32" customFormat="1" ht="135" spans="1:17">
      <c r="A47" s="13">
        <v>43</v>
      </c>
      <c r="B47" s="11" t="s">
        <v>128</v>
      </c>
      <c r="C47" s="11" t="s">
        <v>21</v>
      </c>
      <c r="D47" s="8" t="s">
        <v>22</v>
      </c>
      <c r="E47" s="11" t="s">
        <v>281</v>
      </c>
      <c r="F47" s="3" t="s">
        <v>49</v>
      </c>
      <c r="G47" s="11" t="s">
        <v>282</v>
      </c>
      <c r="H47" s="11" t="s">
        <v>283</v>
      </c>
      <c r="I47" s="11">
        <v>19.95</v>
      </c>
      <c r="J47" s="11">
        <v>19.95</v>
      </c>
      <c r="K47" s="11">
        <v>0</v>
      </c>
      <c r="L47" s="11">
        <v>0</v>
      </c>
      <c r="M47" s="11" t="s">
        <v>284</v>
      </c>
      <c r="N47" s="74" t="s">
        <v>285</v>
      </c>
      <c r="O47" s="11" t="s">
        <v>286</v>
      </c>
      <c r="P47" s="11" t="s">
        <v>30</v>
      </c>
      <c r="Q47" s="11" t="s">
        <v>206</v>
      </c>
    </row>
    <row r="48" s="32" customFormat="1" ht="67.5" spans="1:17">
      <c r="A48" s="13">
        <v>44</v>
      </c>
      <c r="B48" s="11" t="s">
        <v>287</v>
      </c>
      <c r="C48" s="11" t="s">
        <v>21</v>
      </c>
      <c r="D48" s="8" t="s">
        <v>22</v>
      </c>
      <c r="E48" s="11" t="s">
        <v>196</v>
      </c>
      <c r="F48" s="11" t="s">
        <v>89</v>
      </c>
      <c r="G48" s="11" t="s">
        <v>137</v>
      </c>
      <c r="H48" s="11" t="s">
        <v>288</v>
      </c>
      <c r="I48" s="20">
        <v>30</v>
      </c>
      <c r="J48" s="20">
        <v>30</v>
      </c>
      <c r="K48" s="20">
        <v>0</v>
      </c>
      <c r="L48" s="20">
        <v>0</v>
      </c>
      <c r="M48" s="11" t="s">
        <v>289</v>
      </c>
      <c r="N48" s="74" t="s">
        <v>290</v>
      </c>
      <c r="O48" s="11" t="s">
        <v>291</v>
      </c>
      <c r="P48" s="11" t="s">
        <v>30</v>
      </c>
      <c r="Q48" s="11" t="s">
        <v>206</v>
      </c>
    </row>
    <row r="49" s="32" customFormat="1" ht="99" customHeight="1" spans="1:17">
      <c r="A49" s="13">
        <v>45</v>
      </c>
      <c r="B49" s="11" t="s">
        <v>292</v>
      </c>
      <c r="C49" s="11" t="s">
        <v>21</v>
      </c>
      <c r="D49" s="11" t="s">
        <v>22</v>
      </c>
      <c r="E49" s="51" t="s">
        <v>293</v>
      </c>
      <c r="F49" s="3" t="s">
        <v>24</v>
      </c>
      <c r="G49" s="51" t="s">
        <v>293</v>
      </c>
      <c r="H49" s="11" t="s">
        <v>294</v>
      </c>
      <c r="I49" s="11">
        <v>20</v>
      </c>
      <c r="J49" s="11">
        <v>20</v>
      </c>
      <c r="K49" s="11">
        <v>0</v>
      </c>
      <c r="L49" s="11">
        <v>0</v>
      </c>
      <c r="M49" s="11" t="s">
        <v>232</v>
      </c>
      <c r="N49" s="74" t="s">
        <v>295</v>
      </c>
      <c r="O49" s="11" t="s">
        <v>296</v>
      </c>
      <c r="P49" s="11" t="s">
        <v>30</v>
      </c>
      <c r="Q49" s="11" t="s">
        <v>297</v>
      </c>
    </row>
    <row r="50" s="32" customFormat="1" ht="56.25" spans="1:17">
      <c r="A50" s="13">
        <v>46</v>
      </c>
      <c r="B50" s="21" t="s">
        <v>298</v>
      </c>
      <c r="C50" s="21" t="s">
        <v>21</v>
      </c>
      <c r="D50" s="21" t="s">
        <v>22</v>
      </c>
      <c r="E50" s="21" t="s">
        <v>299</v>
      </c>
      <c r="F50" s="21" t="s">
        <v>24</v>
      </c>
      <c r="G50" s="21" t="s">
        <v>97</v>
      </c>
      <c r="H50" s="21" t="s">
        <v>300</v>
      </c>
      <c r="I50" s="21">
        <v>30</v>
      </c>
      <c r="J50" s="21">
        <v>30</v>
      </c>
      <c r="K50" s="21">
        <v>0</v>
      </c>
      <c r="L50" s="21">
        <v>0</v>
      </c>
      <c r="M50" s="21" t="s">
        <v>301</v>
      </c>
      <c r="N50" s="85" t="s">
        <v>302</v>
      </c>
      <c r="O50" s="21" t="s">
        <v>303</v>
      </c>
      <c r="P50" s="86" t="s">
        <v>30</v>
      </c>
      <c r="Q50" s="21" t="s">
        <v>304</v>
      </c>
    </row>
    <row r="51" s="32" customFormat="1" ht="90" customHeight="1" spans="1:17">
      <c r="A51" s="13">
        <v>47</v>
      </c>
      <c r="B51" s="19" t="s">
        <v>305</v>
      </c>
      <c r="C51" s="19" t="s">
        <v>21</v>
      </c>
      <c r="D51" s="19" t="s">
        <v>22</v>
      </c>
      <c r="E51" s="8" t="s">
        <v>306</v>
      </c>
      <c r="F51" s="19" t="s">
        <v>116</v>
      </c>
      <c r="G51" s="11" t="s">
        <v>264</v>
      </c>
      <c r="H51" s="19" t="s">
        <v>307</v>
      </c>
      <c r="I51" s="19">
        <v>3.75</v>
      </c>
      <c r="J51" s="19">
        <v>3.75</v>
      </c>
      <c r="K51" s="19">
        <v>0</v>
      </c>
      <c r="L51" s="19">
        <v>0</v>
      </c>
      <c r="M51" s="53" t="s">
        <v>308</v>
      </c>
      <c r="N51" s="73" t="s">
        <v>309</v>
      </c>
      <c r="O51" s="19" t="s">
        <v>310</v>
      </c>
      <c r="P51" s="19" t="s">
        <v>30</v>
      </c>
      <c r="Q51" s="19" t="s">
        <v>311</v>
      </c>
    </row>
    <row r="52" s="33" customFormat="1" ht="409" customHeight="1" spans="1:17">
      <c r="A52" s="13">
        <v>48</v>
      </c>
      <c r="B52" s="11" t="s">
        <v>312</v>
      </c>
      <c r="C52" s="11" t="s">
        <v>21</v>
      </c>
      <c r="D52" s="11" t="s">
        <v>22</v>
      </c>
      <c r="E52" s="11" t="s">
        <v>313</v>
      </c>
      <c r="F52" s="11" t="s">
        <v>24</v>
      </c>
      <c r="G52" s="11" t="s">
        <v>42</v>
      </c>
      <c r="H52" s="11" t="s">
        <v>314</v>
      </c>
      <c r="I52" s="15">
        <v>24</v>
      </c>
      <c r="J52" s="15">
        <v>24</v>
      </c>
      <c r="K52" s="11">
        <v>0</v>
      </c>
      <c r="L52" s="11">
        <v>0</v>
      </c>
      <c r="M52" s="11" t="s">
        <v>315</v>
      </c>
      <c r="N52" s="74" t="s">
        <v>316</v>
      </c>
      <c r="O52" s="11" t="s">
        <v>317</v>
      </c>
      <c r="P52" s="11" t="s">
        <v>30</v>
      </c>
      <c r="Q52" s="11" t="s">
        <v>318</v>
      </c>
    </row>
    <row r="53" s="33" customFormat="1" ht="101.25" spans="1:17">
      <c r="A53" s="13">
        <v>49</v>
      </c>
      <c r="B53" s="11" t="s">
        <v>319</v>
      </c>
      <c r="C53" s="11" t="s">
        <v>21</v>
      </c>
      <c r="D53" s="11" t="s">
        <v>22</v>
      </c>
      <c r="E53" s="51" t="s">
        <v>320</v>
      </c>
      <c r="F53" s="3" t="s">
        <v>24</v>
      </c>
      <c r="G53" s="11" t="s">
        <v>152</v>
      </c>
      <c r="H53" s="11" t="s">
        <v>321</v>
      </c>
      <c r="I53" s="11">
        <v>48</v>
      </c>
      <c r="J53" s="11">
        <v>48</v>
      </c>
      <c r="K53" s="11">
        <v>0</v>
      </c>
      <c r="L53" s="11">
        <v>0</v>
      </c>
      <c r="M53" s="11" t="s">
        <v>322</v>
      </c>
      <c r="N53" s="74" t="s">
        <v>323</v>
      </c>
      <c r="O53" s="11" t="s">
        <v>324</v>
      </c>
      <c r="P53" s="11" t="s">
        <v>30</v>
      </c>
      <c r="Q53" s="11" t="s">
        <v>318</v>
      </c>
    </row>
    <row r="54" s="33" customFormat="1" ht="258.75" spans="1:17">
      <c r="A54" s="13">
        <v>50</v>
      </c>
      <c r="B54" s="8" t="s">
        <v>325</v>
      </c>
      <c r="C54" s="8" t="s">
        <v>21</v>
      </c>
      <c r="D54" s="8" t="s">
        <v>22</v>
      </c>
      <c r="E54" s="8" t="s">
        <v>69</v>
      </c>
      <c r="F54" s="8">
        <v>2020</v>
      </c>
      <c r="G54" s="8" t="s">
        <v>71</v>
      </c>
      <c r="H54" s="8" t="s">
        <v>326</v>
      </c>
      <c r="I54" s="8">
        <v>79</v>
      </c>
      <c r="J54" s="8">
        <v>79</v>
      </c>
      <c r="K54" s="8">
        <v>0</v>
      </c>
      <c r="L54" s="8">
        <v>0</v>
      </c>
      <c r="M54" s="8">
        <v>856</v>
      </c>
      <c r="N54" s="71" t="s">
        <v>327</v>
      </c>
      <c r="O54" s="8" t="s">
        <v>328</v>
      </c>
      <c r="P54" s="8" t="s">
        <v>30</v>
      </c>
      <c r="Q54" s="11" t="s">
        <v>318</v>
      </c>
    </row>
    <row r="55" s="33" customFormat="1" ht="112.5" spans="1:17">
      <c r="A55" s="13">
        <v>51</v>
      </c>
      <c r="B55" s="17" t="s">
        <v>329</v>
      </c>
      <c r="C55" s="17" t="s">
        <v>21</v>
      </c>
      <c r="D55" s="17" t="s">
        <v>22</v>
      </c>
      <c r="E55" s="17" t="s">
        <v>76</v>
      </c>
      <c r="F55" s="8">
        <v>2020</v>
      </c>
      <c r="G55" s="17" t="s">
        <v>76</v>
      </c>
      <c r="H55" s="17" t="s">
        <v>330</v>
      </c>
      <c r="I55" s="17">
        <v>129</v>
      </c>
      <c r="J55" s="17">
        <v>119</v>
      </c>
      <c r="K55" s="17">
        <v>10</v>
      </c>
      <c r="L55" s="17">
        <v>0</v>
      </c>
      <c r="M55" s="17">
        <v>812</v>
      </c>
      <c r="N55" s="83" t="s">
        <v>331</v>
      </c>
      <c r="O55" s="17" t="s">
        <v>332</v>
      </c>
      <c r="P55" s="17" t="s">
        <v>30</v>
      </c>
      <c r="Q55" s="11" t="s">
        <v>318</v>
      </c>
    </row>
    <row r="56" s="33" customFormat="1" ht="135" spans="1:17">
      <c r="A56" s="13">
        <v>52</v>
      </c>
      <c r="B56" s="23" t="s">
        <v>333</v>
      </c>
      <c r="C56" s="54" t="s">
        <v>21</v>
      </c>
      <c r="D56" s="54" t="s">
        <v>22</v>
      </c>
      <c r="E56" s="23" t="s">
        <v>334</v>
      </c>
      <c r="F56" s="54" t="s">
        <v>335</v>
      </c>
      <c r="G56" s="23" t="s">
        <v>336</v>
      </c>
      <c r="H56" s="55" t="s">
        <v>337</v>
      </c>
      <c r="I56" s="22">
        <v>4.2</v>
      </c>
      <c r="J56" s="22">
        <v>4.2</v>
      </c>
      <c r="K56" s="23" t="s">
        <v>338</v>
      </c>
      <c r="L56" s="23" t="s">
        <v>338</v>
      </c>
      <c r="M56" s="54" t="s">
        <v>339</v>
      </c>
      <c r="N56" s="87" t="s">
        <v>340</v>
      </c>
      <c r="O56" s="23" t="s">
        <v>341</v>
      </c>
      <c r="P56" s="23" t="s">
        <v>148</v>
      </c>
      <c r="Q56" s="11" t="s">
        <v>318</v>
      </c>
    </row>
    <row r="57" s="33" customFormat="1" ht="90" spans="1:17">
      <c r="A57" s="13">
        <v>53</v>
      </c>
      <c r="B57" s="56" t="s">
        <v>342</v>
      </c>
      <c r="C57" s="51" t="s">
        <v>21</v>
      </c>
      <c r="D57" s="51" t="s">
        <v>22</v>
      </c>
      <c r="E57" s="57" t="s">
        <v>334</v>
      </c>
      <c r="F57" s="3" t="s">
        <v>49</v>
      </c>
      <c r="G57" s="57" t="s">
        <v>336</v>
      </c>
      <c r="H57" s="18" t="s">
        <v>343</v>
      </c>
      <c r="I57" s="23">
        <v>27</v>
      </c>
      <c r="J57" s="23">
        <v>27</v>
      </c>
      <c r="K57" s="23">
        <v>0</v>
      </c>
      <c r="L57" s="23">
        <v>0</v>
      </c>
      <c r="M57" s="51" t="s">
        <v>344</v>
      </c>
      <c r="N57" s="88" t="s">
        <v>345</v>
      </c>
      <c r="O57" s="57" t="s">
        <v>346</v>
      </c>
      <c r="P57" s="57" t="s">
        <v>30</v>
      </c>
      <c r="Q57" s="11" t="s">
        <v>318</v>
      </c>
    </row>
    <row r="58" s="33" customFormat="1" ht="135" spans="1:17">
      <c r="A58" s="13">
        <v>54</v>
      </c>
      <c r="B58" s="11" t="s">
        <v>347</v>
      </c>
      <c r="C58" s="11" t="s">
        <v>21</v>
      </c>
      <c r="D58" s="11" t="s">
        <v>348</v>
      </c>
      <c r="E58" s="11" t="s">
        <v>349</v>
      </c>
      <c r="F58" s="11" t="s">
        <v>89</v>
      </c>
      <c r="G58" s="11" t="s">
        <v>350</v>
      </c>
      <c r="H58" s="11" t="s">
        <v>351</v>
      </c>
      <c r="I58" s="11">
        <v>5</v>
      </c>
      <c r="J58" s="11">
        <v>5</v>
      </c>
      <c r="K58" s="11">
        <v>0</v>
      </c>
      <c r="L58" s="11">
        <v>0</v>
      </c>
      <c r="M58" s="11" t="s">
        <v>352</v>
      </c>
      <c r="N58" s="74" t="s">
        <v>353</v>
      </c>
      <c r="O58" s="11" t="s">
        <v>354</v>
      </c>
      <c r="P58" s="11" t="s">
        <v>30</v>
      </c>
      <c r="Q58" s="11" t="s">
        <v>318</v>
      </c>
    </row>
    <row r="59" s="33" customFormat="1" ht="123.75" spans="1:17">
      <c r="A59" s="13">
        <v>55</v>
      </c>
      <c r="B59" s="11" t="s">
        <v>347</v>
      </c>
      <c r="C59" s="11" t="s">
        <v>21</v>
      </c>
      <c r="D59" s="11" t="s">
        <v>348</v>
      </c>
      <c r="E59" s="11" t="s">
        <v>349</v>
      </c>
      <c r="F59" s="11" t="s">
        <v>89</v>
      </c>
      <c r="G59" s="11" t="s">
        <v>350</v>
      </c>
      <c r="H59" s="11" t="s">
        <v>355</v>
      </c>
      <c r="I59" s="11">
        <v>15</v>
      </c>
      <c r="J59" s="11">
        <v>15</v>
      </c>
      <c r="K59" s="11">
        <v>0</v>
      </c>
      <c r="L59" s="11">
        <v>0</v>
      </c>
      <c r="M59" s="11" t="s">
        <v>352</v>
      </c>
      <c r="N59" s="74" t="s">
        <v>356</v>
      </c>
      <c r="O59" s="11" t="s">
        <v>357</v>
      </c>
      <c r="P59" s="11" t="s">
        <v>30</v>
      </c>
      <c r="Q59" s="11" t="s">
        <v>318</v>
      </c>
    </row>
    <row r="60" s="33" customFormat="1" ht="123.75" spans="1:17">
      <c r="A60" s="13">
        <v>56</v>
      </c>
      <c r="B60" s="11" t="s">
        <v>347</v>
      </c>
      <c r="C60" s="11" t="s">
        <v>21</v>
      </c>
      <c r="D60" s="11" t="s">
        <v>348</v>
      </c>
      <c r="E60" s="11" t="s">
        <v>349</v>
      </c>
      <c r="F60" s="11" t="s">
        <v>89</v>
      </c>
      <c r="G60" s="11" t="s">
        <v>350</v>
      </c>
      <c r="H60" s="11" t="s">
        <v>358</v>
      </c>
      <c r="I60" s="11">
        <v>15</v>
      </c>
      <c r="J60" s="11">
        <v>15</v>
      </c>
      <c r="K60" s="11">
        <v>0</v>
      </c>
      <c r="L60" s="11">
        <v>0</v>
      </c>
      <c r="M60" s="11" t="s">
        <v>352</v>
      </c>
      <c r="N60" s="74" t="s">
        <v>359</v>
      </c>
      <c r="O60" s="11" t="s">
        <v>360</v>
      </c>
      <c r="P60" s="11" t="s">
        <v>30</v>
      </c>
      <c r="Q60" s="11" t="s">
        <v>318</v>
      </c>
    </row>
    <row r="61" s="33" customFormat="1" ht="135" spans="1:17">
      <c r="A61" s="13">
        <v>57</v>
      </c>
      <c r="B61" s="11" t="s">
        <v>347</v>
      </c>
      <c r="C61" s="11" t="s">
        <v>21</v>
      </c>
      <c r="D61" s="11" t="s">
        <v>348</v>
      </c>
      <c r="E61" s="11" t="s">
        <v>349</v>
      </c>
      <c r="F61" s="11" t="s">
        <v>89</v>
      </c>
      <c r="G61" s="11" t="s">
        <v>350</v>
      </c>
      <c r="H61" s="11" t="s">
        <v>361</v>
      </c>
      <c r="I61" s="11">
        <v>5</v>
      </c>
      <c r="J61" s="11">
        <v>5</v>
      </c>
      <c r="K61" s="11">
        <v>0</v>
      </c>
      <c r="L61" s="11">
        <v>0</v>
      </c>
      <c r="M61" s="11" t="s">
        <v>352</v>
      </c>
      <c r="N61" s="74" t="s">
        <v>362</v>
      </c>
      <c r="O61" s="11" t="s">
        <v>363</v>
      </c>
      <c r="P61" s="11" t="s">
        <v>30</v>
      </c>
      <c r="Q61" s="11" t="s">
        <v>318</v>
      </c>
    </row>
    <row r="62" s="33" customFormat="1" ht="123.75" spans="1:17">
      <c r="A62" s="13">
        <v>58</v>
      </c>
      <c r="B62" s="21" t="s">
        <v>95</v>
      </c>
      <c r="C62" s="21" t="s">
        <v>21</v>
      </c>
      <c r="D62" s="21" t="s">
        <v>22</v>
      </c>
      <c r="E62" s="21" t="s">
        <v>364</v>
      </c>
      <c r="F62" s="21" t="s">
        <v>24</v>
      </c>
      <c r="G62" s="21" t="s">
        <v>97</v>
      </c>
      <c r="H62" s="21" t="s">
        <v>365</v>
      </c>
      <c r="I62" s="24">
        <v>354.5</v>
      </c>
      <c r="J62" s="86">
        <v>124.5</v>
      </c>
      <c r="K62" s="86">
        <v>0</v>
      </c>
      <c r="L62" s="21">
        <v>230</v>
      </c>
      <c r="M62" s="21" t="s">
        <v>366</v>
      </c>
      <c r="N62" s="70" t="s">
        <v>367</v>
      </c>
      <c r="O62" s="21" t="s">
        <v>303</v>
      </c>
      <c r="P62" s="86" t="s">
        <v>30</v>
      </c>
      <c r="Q62" s="11" t="s">
        <v>318</v>
      </c>
    </row>
    <row r="63" s="33" customFormat="1" ht="135" spans="1:17">
      <c r="A63" s="13">
        <v>59</v>
      </c>
      <c r="B63" s="8" t="s">
        <v>368</v>
      </c>
      <c r="C63" s="8" t="s">
        <v>21</v>
      </c>
      <c r="D63" s="8" t="s">
        <v>22</v>
      </c>
      <c r="E63" s="8" t="s">
        <v>369</v>
      </c>
      <c r="F63" s="58" t="s">
        <v>89</v>
      </c>
      <c r="G63" s="8" t="s">
        <v>104</v>
      </c>
      <c r="H63" s="8" t="s">
        <v>370</v>
      </c>
      <c r="I63" s="8">
        <v>18.5</v>
      </c>
      <c r="J63" s="8">
        <v>18.5</v>
      </c>
      <c r="K63" s="8">
        <v>0</v>
      </c>
      <c r="L63" s="8">
        <v>0</v>
      </c>
      <c r="M63" s="8" t="s">
        <v>371</v>
      </c>
      <c r="N63" s="71" t="s">
        <v>372</v>
      </c>
      <c r="O63" s="8" t="s">
        <v>373</v>
      </c>
      <c r="P63" s="8" t="s">
        <v>30</v>
      </c>
      <c r="Q63" s="11" t="s">
        <v>318</v>
      </c>
    </row>
    <row r="64" s="33" customFormat="1" ht="180" spans="1:17">
      <c r="A64" s="13">
        <v>60</v>
      </c>
      <c r="B64" s="11" t="s">
        <v>374</v>
      </c>
      <c r="C64" s="11" t="s">
        <v>21</v>
      </c>
      <c r="D64" s="11" t="s">
        <v>22</v>
      </c>
      <c r="E64" s="11" t="s">
        <v>375</v>
      </c>
      <c r="F64" s="3" t="s">
        <v>49</v>
      </c>
      <c r="G64" s="10" t="s">
        <v>376</v>
      </c>
      <c r="H64" s="11" t="s">
        <v>377</v>
      </c>
      <c r="I64" s="10">
        <v>20.4</v>
      </c>
      <c r="J64" s="10">
        <v>20.4</v>
      </c>
      <c r="K64" s="10">
        <v>0</v>
      </c>
      <c r="L64" s="10">
        <v>0</v>
      </c>
      <c r="M64" s="10" t="s">
        <v>378</v>
      </c>
      <c r="N64" s="79" t="s">
        <v>379</v>
      </c>
      <c r="O64" s="8" t="s">
        <v>380</v>
      </c>
      <c r="P64" s="11" t="s">
        <v>30</v>
      </c>
      <c r="Q64" s="11" t="s">
        <v>318</v>
      </c>
    </row>
    <row r="65" s="33" customFormat="1" ht="90" spans="1:17">
      <c r="A65" s="13">
        <v>61</v>
      </c>
      <c r="B65" s="11" t="s">
        <v>381</v>
      </c>
      <c r="C65" s="11" t="s">
        <v>21</v>
      </c>
      <c r="D65" s="11" t="s">
        <v>22</v>
      </c>
      <c r="E65" s="11" t="s">
        <v>382</v>
      </c>
      <c r="F65" s="3" t="s">
        <v>49</v>
      </c>
      <c r="G65" s="11" t="s">
        <v>382</v>
      </c>
      <c r="H65" s="11" t="s">
        <v>383</v>
      </c>
      <c r="I65" s="11">
        <v>8.5</v>
      </c>
      <c r="J65" s="11">
        <v>8.5</v>
      </c>
      <c r="K65" s="11">
        <v>0</v>
      </c>
      <c r="L65" s="11">
        <v>0</v>
      </c>
      <c r="M65" s="11" t="s">
        <v>384</v>
      </c>
      <c r="N65" s="74" t="s">
        <v>385</v>
      </c>
      <c r="O65" s="11" t="s">
        <v>386</v>
      </c>
      <c r="P65" s="11" t="s">
        <v>30</v>
      </c>
      <c r="Q65" s="11" t="s">
        <v>318</v>
      </c>
    </row>
    <row r="66" s="32" customFormat="1" ht="101.25" spans="1:17">
      <c r="A66" s="13">
        <v>62</v>
      </c>
      <c r="B66" s="11" t="s">
        <v>387</v>
      </c>
      <c r="C66" s="11" t="s">
        <v>21</v>
      </c>
      <c r="D66" s="11" t="s">
        <v>22</v>
      </c>
      <c r="E66" s="51" t="s">
        <v>388</v>
      </c>
      <c r="F66" s="11" t="s">
        <v>24</v>
      </c>
      <c r="G66" s="11" t="s">
        <v>388</v>
      </c>
      <c r="H66" s="11" t="s">
        <v>389</v>
      </c>
      <c r="I66" s="11">
        <v>20</v>
      </c>
      <c r="J66" s="11">
        <v>20</v>
      </c>
      <c r="K66" s="11">
        <v>0</v>
      </c>
      <c r="L66" s="11">
        <v>0</v>
      </c>
      <c r="M66" s="11" t="s">
        <v>390</v>
      </c>
      <c r="N66" s="74" t="s">
        <v>391</v>
      </c>
      <c r="O66" s="11" t="s">
        <v>392</v>
      </c>
      <c r="P66" s="11" t="s">
        <v>148</v>
      </c>
      <c r="Q66" s="11" t="s">
        <v>393</v>
      </c>
    </row>
    <row r="67" s="32" customFormat="1" ht="90" spans="1:17">
      <c r="A67" s="13">
        <v>63</v>
      </c>
      <c r="B67" s="11" t="s">
        <v>394</v>
      </c>
      <c r="C67" s="11" t="s">
        <v>21</v>
      </c>
      <c r="D67" s="11" t="s">
        <v>22</v>
      </c>
      <c r="E67" s="51" t="s">
        <v>395</v>
      </c>
      <c r="F67" s="3" t="s">
        <v>24</v>
      </c>
      <c r="G67" s="11" t="s">
        <v>395</v>
      </c>
      <c r="H67" s="11" t="s">
        <v>396</v>
      </c>
      <c r="I67" s="11">
        <v>10</v>
      </c>
      <c r="J67" s="11">
        <v>10</v>
      </c>
      <c r="K67" s="11">
        <v>0</v>
      </c>
      <c r="L67" s="11">
        <v>0</v>
      </c>
      <c r="M67" s="11" t="s">
        <v>397</v>
      </c>
      <c r="N67" s="74" t="s">
        <v>398</v>
      </c>
      <c r="O67" s="11" t="s">
        <v>392</v>
      </c>
      <c r="P67" s="11" t="s">
        <v>148</v>
      </c>
      <c r="Q67" s="11" t="s">
        <v>393</v>
      </c>
    </row>
    <row r="68" s="32" customFormat="1" ht="56.25" spans="1:17">
      <c r="A68" s="13">
        <v>64</v>
      </c>
      <c r="B68" s="21" t="s">
        <v>298</v>
      </c>
      <c r="C68" s="21" t="s">
        <v>21</v>
      </c>
      <c r="D68" s="21" t="s">
        <v>22</v>
      </c>
      <c r="E68" s="21" t="s">
        <v>399</v>
      </c>
      <c r="F68" s="21" t="s">
        <v>24</v>
      </c>
      <c r="G68" s="21" t="s">
        <v>97</v>
      </c>
      <c r="H68" s="21" t="s">
        <v>400</v>
      </c>
      <c r="I68" s="21">
        <v>30</v>
      </c>
      <c r="J68" s="21">
        <v>30</v>
      </c>
      <c r="K68" s="21">
        <v>0</v>
      </c>
      <c r="L68" s="21">
        <v>0</v>
      </c>
      <c r="M68" s="21" t="s">
        <v>401</v>
      </c>
      <c r="N68" s="85" t="s">
        <v>402</v>
      </c>
      <c r="O68" s="21" t="s">
        <v>303</v>
      </c>
      <c r="P68" s="86" t="s">
        <v>30</v>
      </c>
      <c r="Q68" s="11" t="s">
        <v>393</v>
      </c>
    </row>
    <row r="69" s="32" customFormat="1" ht="112.5" spans="1:17">
      <c r="A69" s="13">
        <v>65</v>
      </c>
      <c r="B69" s="8" t="s">
        <v>403</v>
      </c>
      <c r="C69" s="8" t="s">
        <v>21</v>
      </c>
      <c r="D69" s="8" t="s">
        <v>22</v>
      </c>
      <c r="E69" s="8" t="s">
        <v>69</v>
      </c>
      <c r="F69" s="8">
        <v>2020</v>
      </c>
      <c r="G69" s="8" t="s">
        <v>71</v>
      </c>
      <c r="H69" s="8" t="s">
        <v>404</v>
      </c>
      <c r="I69" s="10">
        <v>219.6</v>
      </c>
      <c r="J69" s="10">
        <v>57.3</v>
      </c>
      <c r="K69" s="11">
        <v>5</v>
      </c>
      <c r="L69" s="11">
        <v>157.3</v>
      </c>
      <c r="M69" s="11" t="s">
        <v>405</v>
      </c>
      <c r="N69" s="71" t="s">
        <v>406</v>
      </c>
      <c r="O69" s="8" t="s">
        <v>407</v>
      </c>
      <c r="P69" s="8" t="s">
        <v>30</v>
      </c>
      <c r="Q69" s="11" t="s">
        <v>393</v>
      </c>
    </row>
    <row r="70" s="32" customFormat="1" ht="409.5" spans="1:17">
      <c r="A70" s="13">
        <v>66</v>
      </c>
      <c r="B70" s="8" t="s">
        <v>408</v>
      </c>
      <c r="C70" s="8" t="s">
        <v>21</v>
      </c>
      <c r="D70" s="8" t="s">
        <v>22</v>
      </c>
      <c r="E70" s="8" t="s">
        <v>369</v>
      </c>
      <c r="F70" s="58" t="s">
        <v>89</v>
      </c>
      <c r="G70" s="8" t="s">
        <v>104</v>
      </c>
      <c r="H70" s="8" t="s">
        <v>409</v>
      </c>
      <c r="I70" s="8">
        <v>70</v>
      </c>
      <c r="J70" s="8">
        <v>42</v>
      </c>
      <c r="K70" s="8">
        <v>15</v>
      </c>
      <c r="L70" s="8">
        <v>13</v>
      </c>
      <c r="M70" s="8" t="s">
        <v>410</v>
      </c>
      <c r="N70" s="71" t="s">
        <v>411</v>
      </c>
      <c r="O70" s="8" t="s">
        <v>409</v>
      </c>
      <c r="P70" s="8" t="s">
        <v>148</v>
      </c>
      <c r="Q70" s="11" t="s">
        <v>393</v>
      </c>
    </row>
    <row r="71" s="32" customFormat="1" ht="76" customHeight="1" spans="1:17">
      <c r="A71" s="13">
        <v>67</v>
      </c>
      <c r="B71" s="11" t="s">
        <v>412</v>
      </c>
      <c r="C71" s="11" t="s">
        <v>21</v>
      </c>
      <c r="D71" s="11" t="s">
        <v>22</v>
      </c>
      <c r="E71" s="11" t="s">
        <v>375</v>
      </c>
      <c r="F71" s="3" t="s">
        <v>49</v>
      </c>
      <c r="G71" s="10" t="s">
        <v>376</v>
      </c>
      <c r="H71" s="8" t="s">
        <v>413</v>
      </c>
      <c r="I71" s="10">
        <v>20</v>
      </c>
      <c r="J71" s="10">
        <v>3.6</v>
      </c>
      <c r="K71" s="10">
        <v>16.4</v>
      </c>
      <c r="L71" s="10">
        <v>0</v>
      </c>
      <c r="M71" s="10" t="s">
        <v>378</v>
      </c>
      <c r="N71" s="71" t="s">
        <v>414</v>
      </c>
      <c r="O71" s="8" t="s">
        <v>415</v>
      </c>
      <c r="P71" s="11" t="s">
        <v>416</v>
      </c>
      <c r="Q71" s="11" t="s">
        <v>393</v>
      </c>
    </row>
    <row r="72" s="32" customFormat="1" ht="101.25" spans="1:17">
      <c r="A72" s="13">
        <v>68</v>
      </c>
      <c r="B72" s="11" t="s">
        <v>157</v>
      </c>
      <c r="C72" s="11" t="s">
        <v>21</v>
      </c>
      <c r="D72" s="11" t="s">
        <v>22</v>
      </c>
      <c r="E72" s="11" t="s">
        <v>382</v>
      </c>
      <c r="F72" s="3" t="s">
        <v>49</v>
      </c>
      <c r="G72" s="11" t="s">
        <v>382</v>
      </c>
      <c r="H72" s="11" t="s">
        <v>417</v>
      </c>
      <c r="I72" s="11">
        <v>30</v>
      </c>
      <c r="J72" s="11">
        <v>30</v>
      </c>
      <c r="K72" s="11">
        <v>0</v>
      </c>
      <c r="L72" s="11">
        <v>0</v>
      </c>
      <c r="M72" s="11" t="s">
        <v>384</v>
      </c>
      <c r="N72" s="74" t="s">
        <v>418</v>
      </c>
      <c r="O72" s="11" t="s">
        <v>419</v>
      </c>
      <c r="P72" s="11" t="s">
        <v>148</v>
      </c>
      <c r="Q72" s="11" t="s">
        <v>393</v>
      </c>
    </row>
    <row r="73" s="32" customFormat="1" ht="112.5" spans="1:17">
      <c r="A73" s="13">
        <v>69</v>
      </c>
      <c r="B73" s="11" t="s">
        <v>163</v>
      </c>
      <c r="C73" s="11" t="s">
        <v>21</v>
      </c>
      <c r="D73" s="11" t="s">
        <v>22</v>
      </c>
      <c r="E73" s="11" t="s">
        <v>420</v>
      </c>
      <c r="F73" s="11" t="s">
        <v>89</v>
      </c>
      <c r="G73" s="11" t="s">
        <v>137</v>
      </c>
      <c r="H73" s="11" t="s">
        <v>421</v>
      </c>
      <c r="I73" s="20">
        <v>44</v>
      </c>
      <c r="J73" s="20">
        <v>44</v>
      </c>
      <c r="K73" s="20">
        <v>0</v>
      </c>
      <c r="L73" s="20">
        <v>0</v>
      </c>
      <c r="M73" s="11" t="s">
        <v>422</v>
      </c>
      <c r="N73" s="74" t="s">
        <v>423</v>
      </c>
      <c r="O73" s="11" t="s">
        <v>424</v>
      </c>
      <c r="P73" s="11" t="s">
        <v>148</v>
      </c>
      <c r="Q73" s="11" t="s">
        <v>393</v>
      </c>
    </row>
    <row r="74" s="32" customFormat="1" ht="135" spans="1:17">
      <c r="A74" s="13">
        <v>70</v>
      </c>
      <c r="B74" s="8" t="s">
        <v>170</v>
      </c>
      <c r="C74" s="11" t="s">
        <v>21</v>
      </c>
      <c r="D74" s="11" t="s">
        <v>171</v>
      </c>
      <c r="E74" s="8" t="s">
        <v>425</v>
      </c>
      <c r="F74" s="8" t="s">
        <v>24</v>
      </c>
      <c r="G74" s="8" t="s">
        <v>173</v>
      </c>
      <c r="H74" s="8" t="s">
        <v>426</v>
      </c>
      <c r="I74" s="8">
        <v>100</v>
      </c>
      <c r="J74" s="8">
        <v>100</v>
      </c>
      <c r="K74" s="8">
        <v>0</v>
      </c>
      <c r="L74" s="8">
        <v>0</v>
      </c>
      <c r="M74" s="8" t="s">
        <v>427</v>
      </c>
      <c r="N74" s="74" t="s">
        <v>428</v>
      </c>
      <c r="O74" s="11" t="s">
        <v>429</v>
      </c>
      <c r="P74" s="8" t="s">
        <v>30</v>
      </c>
      <c r="Q74" s="11" t="s">
        <v>430</v>
      </c>
    </row>
    <row r="75" s="32" customFormat="1" ht="101.25" spans="1:17">
      <c r="A75" s="13">
        <v>71</v>
      </c>
      <c r="B75" s="8" t="s">
        <v>32</v>
      </c>
      <c r="C75" s="8" t="s">
        <v>21</v>
      </c>
      <c r="D75" s="8" t="s">
        <v>22</v>
      </c>
      <c r="E75" s="8" t="s">
        <v>33</v>
      </c>
      <c r="F75" s="1" t="s">
        <v>34</v>
      </c>
      <c r="G75" s="8" t="s">
        <v>35</v>
      </c>
      <c r="H75" s="90" t="s">
        <v>431</v>
      </c>
      <c r="I75" s="8">
        <v>78.35</v>
      </c>
      <c r="J75" s="8">
        <v>78.35</v>
      </c>
      <c r="K75" s="8">
        <v>0</v>
      </c>
      <c r="L75" s="8">
        <v>0</v>
      </c>
      <c r="M75" s="8" t="s">
        <v>37</v>
      </c>
      <c r="N75" s="71" t="s">
        <v>432</v>
      </c>
      <c r="O75" s="8" t="s">
        <v>433</v>
      </c>
      <c r="P75" s="8" t="s">
        <v>30</v>
      </c>
      <c r="Q75" s="11" t="s">
        <v>430</v>
      </c>
    </row>
    <row r="76" s="32" customFormat="1" ht="281.25" spans="1:17">
      <c r="A76" s="13">
        <v>72</v>
      </c>
      <c r="B76" s="11" t="s">
        <v>434</v>
      </c>
      <c r="C76" s="11" t="s">
        <v>21</v>
      </c>
      <c r="D76" s="11" t="s">
        <v>22</v>
      </c>
      <c r="E76" s="11" t="s">
        <v>41</v>
      </c>
      <c r="F76" s="11" t="s">
        <v>24</v>
      </c>
      <c r="G76" s="11" t="s">
        <v>42</v>
      </c>
      <c r="H76" s="11" t="s">
        <v>435</v>
      </c>
      <c r="I76" s="15">
        <v>80</v>
      </c>
      <c r="J76" s="15">
        <v>80</v>
      </c>
      <c r="K76" s="11">
        <v>0</v>
      </c>
      <c r="L76" s="11">
        <v>0</v>
      </c>
      <c r="M76" s="11" t="s">
        <v>436</v>
      </c>
      <c r="N76" s="74" t="s">
        <v>437</v>
      </c>
      <c r="O76" s="11" t="s">
        <v>438</v>
      </c>
      <c r="P76" s="11" t="s">
        <v>30</v>
      </c>
      <c r="Q76" s="11" t="s">
        <v>430</v>
      </c>
    </row>
    <row r="77" s="32" customFormat="1" ht="157.5" spans="1:17">
      <c r="A77" s="13">
        <v>73</v>
      </c>
      <c r="B77" s="11" t="s">
        <v>439</v>
      </c>
      <c r="C77" s="11" t="s">
        <v>21</v>
      </c>
      <c r="D77" s="11" t="s">
        <v>348</v>
      </c>
      <c r="E77" s="11" t="s">
        <v>440</v>
      </c>
      <c r="F77" s="11" t="s">
        <v>116</v>
      </c>
      <c r="G77" s="11" t="s">
        <v>50</v>
      </c>
      <c r="H77" s="11" t="s">
        <v>441</v>
      </c>
      <c r="I77" s="25">
        <v>84.5</v>
      </c>
      <c r="J77" s="25">
        <v>84.5</v>
      </c>
      <c r="K77" s="25">
        <v>0</v>
      </c>
      <c r="L77" s="25">
        <v>0</v>
      </c>
      <c r="M77" s="25" t="s">
        <v>442</v>
      </c>
      <c r="N77" s="74" t="s">
        <v>443</v>
      </c>
      <c r="O77" s="11" t="s">
        <v>444</v>
      </c>
      <c r="P77" s="25" t="s">
        <v>30</v>
      </c>
      <c r="Q77" s="11" t="s">
        <v>430</v>
      </c>
    </row>
    <row r="78" s="32" customFormat="1" ht="326.25" spans="1:17">
      <c r="A78" s="13">
        <v>74</v>
      </c>
      <c r="B78" s="8" t="s">
        <v>55</v>
      </c>
      <c r="C78" s="8" t="s">
        <v>21</v>
      </c>
      <c r="D78" s="8" t="s">
        <v>22</v>
      </c>
      <c r="E78" s="8" t="s">
        <v>445</v>
      </c>
      <c r="F78" s="3" t="s">
        <v>49</v>
      </c>
      <c r="G78" s="8" t="s">
        <v>57</v>
      </c>
      <c r="H78" s="8" t="s">
        <v>446</v>
      </c>
      <c r="I78" s="8">
        <v>219.45</v>
      </c>
      <c r="J78" s="8">
        <v>219.45</v>
      </c>
      <c r="K78" s="8">
        <v>0</v>
      </c>
      <c r="L78" s="8">
        <v>0</v>
      </c>
      <c r="M78" s="8" t="s">
        <v>447</v>
      </c>
      <c r="N78" s="71" t="s">
        <v>448</v>
      </c>
      <c r="O78" s="8" t="s">
        <v>449</v>
      </c>
      <c r="P78" s="8" t="s">
        <v>30</v>
      </c>
      <c r="Q78" s="11" t="s">
        <v>430</v>
      </c>
    </row>
    <row r="79" s="32" customFormat="1" ht="56.25" spans="1:17">
      <c r="A79" s="13">
        <v>75</v>
      </c>
      <c r="B79" s="11" t="s">
        <v>450</v>
      </c>
      <c r="C79" s="11" t="s">
        <v>451</v>
      </c>
      <c r="D79" s="11" t="s">
        <v>171</v>
      </c>
      <c r="E79" s="8" t="s">
        <v>452</v>
      </c>
      <c r="F79" s="11" t="s">
        <v>70</v>
      </c>
      <c r="G79" s="8" t="s">
        <v>57</v>
      </c>
      <c r="H79" s="11" t="s">
        <v>453</v>
      </c>
      <c r="I79" s="11">
        <v>0.8</v>
      </c>
      <c r="J79" s="11">
        <v>0.8</v>
      </c>
      <c r="K79" s="11">
        <v>0</v>
      </c>
      <c r="L79" s="11">
        <v>0</v>
      </c>
      <c r="M79" s="11" t="s">
        <v>454</v>
      </c>
      <c r="N79" s="74" t="s">
        <v>455</v>
      </c>
      <c r="O79" s="11" t="s">
        <v>456</v>
      </c>
      <c r="P79" s="11" t="s">
        <v>30</v>
      </c>
      <c r="Q79" s="11" t="s">
        <v>430</v>
      </c>
    </row>
    <row r="80" s="32" customFormat="1" ht="112.5" spans="1:17">
      <c r="A80" s="13">
        <v>76</v>
      </c>
      <c r="B80" s="51" t="s">
        <v>457</v>
      </c>
      <c r="C80" s="11" t="s">
        <v>21</v>
      </c>
      <c r="D80" s="11" t="s">
        <v>22</v>
      </c>
      <c r="E80" s="51" t="s">
        <v>458</v>
      </c>
      <c r="F80" s="3" t="s">
        <v>24</v>
      </c>
      <c r="G80" s="51" t="s">
        <v>458</v>
      </c>
      <c r="H80" s="11" t="s">
        <v>459</v>
      </c>
      <c r="I80" s="11">
        <v>75.5</v>
      </c>
      <c r="J80" s="11">
        <v>75.5</v>
      </c>
      <c r="K80" s="11">
        <v>0</v>
      </c>
      <c r="L80" s="11">
        <v>0</v>
      </c>
      <c r="M80" s="11" t="s">
        <v>460</v>
      </c>
      <c r="N80" s="74" t="s">
        <v>461</v>
      </c>
      <c r="O80" s="11" t="s">
        <v>462</v>
      </c>
      <c r="P80" s="11" t="s">
        <v>30</v>
      </c>
      <c r="Q80" s="11" t="s">
        <v>430</v>
      </c>
    </row>
    <row r="81" s="32" customFormat="1" ht="258.75" spans="1:17">
      <c r="A81" s="13">
        <v>77</v>
      </c>
      <c r="B81" s="8" t="s">
        <v>235</v>
      </c>
      <c r="C81" s="8" t="s">
        <v>21</v>
      </c>
      <c r="D81" s="8" t="s">
        <v>22</v>
      </c>
      <c r="E81" s="8" t="s">
        <v>69</v>
      </c>
      <c r="F81" s="8">
        <v>2020</v>
      </c>
      <c r="G81" s="8" t="s">
        <v>71</v>
      </c>
      <c r="H81" s="8" t="s">
        <v>463</v>
      </c>
      <c r="I81" s="8">
        <v>192.65</v>
      </c>
      <c r="J81" s="8">
        <v>192.65</v>
      </c>
      <c r="K81" s="8">
        <v>0</v>
      </c>
      <c r="L81" s="8">
        <v>0</v>
      </c>
      <c r="M81" s="8">
        <v>1268</v>
      </c>
      <c r="N81" s="71" t="s">
        <v>464</v>
      </c>
      <c r="O81" s="8" t="s">
        <v>465</v>
      </c>
      <c r="P81" s="8" t="s">
        <v>30</v>
      </c>
      <c r="Q81" s="11" t="s">
        <v>430</v>
      </c>
    </row>
    <row r="82" s="32" customFormat="1" ht="236.25" spans="1:17">
      <c r="A82" s="13">
        <v>78</v>
      </c>
      <c r="B82" s="17" t="s">
        <v>76</v>
      </c>
      <c r="C82" s="17" t="s">
        <v>466</v>
      </c>
      <c r="D82" s="17" t="s">
        <v>22</v>
      </c>
      <c r="E82" s="17" t="s">
        <v>467</v>
      </c>
      <c r="F82" s="8">
        <v>2020</v>
      </c>
      <c r="G82" s="17" t="s">
        <v>76</v>
      </c>
      <c r="H82" s="17" t="s">
        <v>468</v>
      </c>
      <c r="I82" s="17">
        <v>94.11</v>
      </c>
      <c r="J82" s="17">
        <v>94.11</v>
      </c>
      <c r="K82" s="17">
        <v>0</v>
      </c>
      <c r="L82" s="17">
        <v>0</v>
      </c>
      <c r="M82" s="17">
        <v>829</v>
      </c>
      <c r="N82" s="74" t="s">
        <v>469</v>
      </c>
      <c r="O82" s="17" t="s">
        <v>470</v>
      </c>
      <c r="P82" s="17" t="s">
        <v>30</v>
      </c>
      <c r="Q82" s="11" t="s">
        <v>430</v>
      </c>
    </row>
    <row r="83" s="32" customFormat="1" ht="247.5" spans="1:17">
      <c r="A83" s="13">
        <v>79</v>
      </c>
      <c r="B83" s="8" t="s">
        <v>471</v>
      </c>
      <c r="C83" s="8" t="s">
        <v>21</v>
      </c>
      <c r="D83" s="8" t="s">
        <v>22</v>
      </c>
      <c r="E83" s="11" t="s">
        <v>82</v>
      </c>
      <c r="F83" s="8" t="s">
        <v>89</v>
      </c>
      <c r="G83" s="11" t="s">
        <v>472</v>
      </c>
      <c r="H83" s="8" t="s">
        <v>473</v>
      </c>
      <c r="I83" s="8">
        <v>270.45</v>
      </c>
      <c r="J83" s="8">
        <v>270.45</v>
      </c>
      <c r="K83" s="8">
        <v>0</v>
      </c>
      <c r="L83" s="8">
        <v>0</v>
      </c>
      <c r="M83" s="8">
        <v>2289</v>
      </c>
      <c r="N83" s="71" t="s">
        <v>474</v>
      </c>
      <c r="O83" s="8" t="s">
        <v>475</v>
      </c>
      <c r="P83" s="10" t="s">
        <v>30</v>
      </c>
      <c r="Q83" s="11" t="s">
        <v>430</v>
      </c>
    </row>
    <row r="84" s="32" customFormat="1" ht="78.75" spans="1:17">
      <c r="A84" s="13">
        <v>80</v>
      </c>
      <c r="B84" s="8" t="s">
        <v>476</v>
      </c>
      <c r="C84" s="8" t="s">
        <v>21</v>
      </c>
      <c r="D84" s="8" t="s">
        <v>477</v>
      </c>
      <c r="E84" s="25" t="s">
        <v>90</v>
      </c>
      <c r="F84" s="8" t="s">
        <v>49</v>
      </c>
      <c r="G84" s="8" t="s">
        <v>90</v>
      </c>
      <c r="H84" s="8" t="s">
        <v>478</v>
      </c>
      <c r="I84" s="8">
        <v>61.9</v>
      </c>
      <c r="J84" s="8">
        <v>61.9</v>
      </c>
      <c r="K84" s="8">
        <v>0</v>
      </c>
      <c r="L84" s="32">
        <v>0</v>
      </c>
      <c r="M84" s="8">
        <v>248</v>
      </c>
      <c r="N84" s="71" t="s">
        <v>479</v>
      </c>
      <c r="O84" s="92" t="s">
        <v>480</v>
      </c>
      <c r="P84" s="8" t="s">
        <v>30</v>
      </c>
      <c r="Q84" s="11" t="s">
        <v>430</v>
      </c>
    </row>
    <row r="85" s="32" customFormat="1" ht="33.75" spans="1:17">
      <c r="A85" s="13">
        <v>81</v>
      </c>
      <c r="B85" s="8" t="s">
        <v>481</v>
      </c>
      <c r="C85" s="8" t="s">
        <v>21</v>
      </c>
      <c r="D85" s="8" t="s">
        <v>477</v>
      </c>
      <c r="E85" s="25" t="s">
        <v>90</v>
      </c>
      <c r="F85" s="8" t="s">
        <v>49</v>
      </c>
      <c r="G85" s="8" t="s">
        <v>90</v>
      </c>
      <c r="H85" s="8" t="s">
        <v>482</v>
      </c>
      <c r="I85" s="8">
        <v>0.3</v>
      </c>
      <c r="J85" s="8">
        <v>0.3</v>
      </c>
      <c r="K85" s="8">
        <v>0</v>
      </c>
      <c r="L85" s="32">
        <v>0</v>
      </c>
      <c r="M85" s="8" t="s">
        <v>483</v>
      </c>
      <c r="N85" s="71" t="s">
        <v>484</v>
      </c>
      <c r="O85" s="8" t="s">
        <v>482</v>
      </c>
      <c r="P85" s="8" t="s">
        <v>30</v>
      </c>
      <c r="Q85" s="11" t="s">
        <v>430</v>
      </c>
    </row>
    <row r="86" s="32" customFormat="1" ht="123.75" spans="1:17">
      <c r="A86" s="13">
        <v>82</v>
      </c>
      <c r="B86" s="21" t="s">
        <v>95</v>
      </c>
      <c r="C86" s="21" t="s">
        <v>21</v>
      </c>
      <c r="D86" s="21" t="s">
        <v>22</v>
      </c>
      <c r="E86" s="21" t="s">
        <v>485</v>
      </c>
      <c r="F86" s="21" t="s">
        <v>24</v>
      </c>
      <c r="G86" s="21" t="s">
        <v>97</v>
      </c>
      <c r="H86" s="21" t="s">
        <v>486</v>
      </c>
      <c r="I86" s="21">
        <v>27</v>
      </c>
      <c r="J86" s="21">
        <v>27</v>
      </c>
      <c r="K86" s="21">
        <v>0</v>
      </c>
      <c r="L86" s="21">
        <v>0</v>
      </c>
      <c r="M86" s="21" t="s">
        <v>487</v>
      </c>
      <c r="N86" s="70" t="s">
        <v>488</v>
      </c>
      <c r="O86" s="21" t="s">
        <v>303</v>
      </c>
      <c r="P86" s="86" t="s">
        <v>30</v>
      </c>
      <c r="Q86" s="11" t="s">
        <v>430</v>
      </c>
    </row>
    <row r="87" s="32" customFormat="1" ht="123.75" spans="1:17">
      <c r="A87" s="13">
        <v>83</v>
      </c>
      <c r="B87" s="16" t="s">
        <v>489</v>
      </c>
      <c r="C87" s="16" t="s">
        <v>21</v>
      </c>
      <c r="D87" s="16" t="s">
        <v>490</v>
      </c>
      <c r="E87" s="52" t="s">
        <v>491</v>
      </c>
      <c r="F87" s="16" t="s">
        <v>89</v>
      </c>
      <c r="G87" s="16" t="s">
        <v>104</v>
      </c>
      <c r="H87" s="16" t="s">
        <v>492</v>
      </c>
      <c r="I87" s="8">
        <v>240</v>
      </c>
      <c r="J87" s="8">
        <v>240</v>
      </c>
      <c r="K87" s="8">
        <v>0</v>
      </c>
      <c r="L87" s="8">
        <v>0</v>
      </c>
      <c r="M87" s="8" t="s">
        <v>254</v>
      </c>
      <c r="N87" s="71" t="s">
        <v>493</v>
      </c>
      <c r="O87" s="8" t="s">
        <v>494</v>
      </c>
      <c r="P87" s="10" t="s">
        <v>30</v>
      </c>
      <c r="Q87" s="11" t="s">
        <v>430</v>
      </c>
    </row>
    <row r="88" s="32" customFormat="1" ht="409.5" spans="1:17">
      <c r="A88" s="13">
        <v>84</v>
      </c>
      <c r="B88" s="26" t="s">
        <v>495</v>
      </c>
      <c r="C88" s="26" t="s">
        <v>21</v>
      </c>
      <c r="D88" s="26" t="s">
        <v>171</v>
      </c>
      <c r="E88" s="26" t="s">
        <v>109</v>
      </c>
      <c r="F88" s="45" t="s">
        <v>110</v>
      </c>
      <c r="G88" s="26" t="s">
        <v>109</v>
      </c>
      <c r="H88" s="26" t="s">
        <v>496</v>
      </c>
      <c r="I88" s="26">
        <v>130</v>
      </c>
      <c r="J88" s="26">
        <v>130</v>
      </c>
      <c r="K88" s="26">
        <v>0</v>
      </c>
      <c r="L88" s="26">
        <v>0</v>
      </c>
      <c r="M88" s="26" t="s">
        <v>497</v>
      </c>
      <c r="N88" s="93" t="s">
        <v>498</v>
      </c>
      <c r="O88" s="26" t="s">
        <v>499</v>
      </c>
      <c r="P88" s="94" t="s">
        <v>30</v>
      </c>
      <c r="Q88" s="11" t="s">
        <v>430</v>
      </c>
    </row>
    <row r="89" s="32" customFormat="1" ht="112.5" spans="1:17">
      <c r="A89" s="13">
        <v>85</v>
      </c>
      <c r="B89" s="8" t="s">
        <v>262</v>
      </c>
      <c r="C89" s="19" t="s">
        <v>21</v>
      </c>
      <c r="D89" s="19" t="s">
        <v>22</v>
      </c>
      <c r="E89" s="8" t="s">
        <v>500</v>
      </c>
      <c r="F89" s="19" t="s">
        <v>116</v>
      </c>
      <c r="G89" s="11" t="s">
        <v>264</v>
      </c>
      <c r="H89" s="19" t="s">
        <v>501</v>
      </c>
      <c r="I89" s="19">
        <v>48</v>
      </c>
      <c r="J89" s="19">
        <v>48</v>
      </c>
      <c r="K89" s="19">
        <v>0</v>
      </c>
      <c r="L89" s="19">
        <v>0</v>
      </c>
      <c r="M89" s="53" t="s">
        <v>502</v>
      </c>
      <c r="N89" s="73" t="s">
        <v>503</v>
      </c>
      <c r="O89" s="19" t="s">
        <v>504</v>
      </c>
      <c r="P89" s="19" t="s">
        <v>30</v>
      </c>
      <c r="Q89" s="11" t="s">
        <v>430</v>
      </c>
    </row>
    <row r="90" s="32" customFormat="1" ht="123.75" spans="1:17">
      <c r="A90" s="13">
        <v>86</v>
      </c>
      <c r="B90" s="19" t="s">
        <v>505</v>
      </c>
      <c r="C90" s="19" t="s">
        <v>21</v>
      </c>
      <c r="D90" s="19" t="s">
        <v>22</v>
      </c>
      <c r="E90" s="8" t="s">
        <v>506</v>
      </c>
      <c r="F90" s="19" t="s">
        <v>116</v>
      </c>
      <c r="G90" s="11" t="s">
        <v>264</v>
      </c>
      <c r="H90" s="53" t="s">
        <v>507</v>
      </c>
      <c r="I90" s="19">
        <v>0.4</v>
      </c>
      <c r="J90" s="19">
        <v>0.4</v>
      </c>
      <c r="K90" s="19">
        <v>0</v>
      </c>
      <c r="L90" s="19">
        <v>0</v>
      </c>
      <c r="M90" s="53" t="s">
        <v>508</v>
      </c>
      <c r="N90" s="73" t="s">
        <v>509</v>
      </c>
      <c r="O90" s="19" t="s">
        <v>510</v>
      </c>
      <c r="P90" s="19" t="s">
        <v>30</v>
      </c>
      <c r="Q90" s="11" t="s">
        <v>430</v>
      </c>
    </row>
    <row r="91" s="32" customFormat="1" ht="258.75" spans="1:17">
      <c r="A91" s="13">
        <v>87</v>
      </c>
      <c r="B91" s="11" t="s">
        <v>121</v>
      </c>
      <c r="C91" s="11" t="s">
        <v>21</v>
      </c>
      <c r="D91" s="11" t="s">
        <v>22</v>
      </c>
      <c r="E91" s="11" t="s">
        <v>511</v>
      </c>
      <c r="F91" s="3" t="s">
        <v>49</v>
      </c>
      <c r="G91" s="8" t="s">
        <v>123</v>
      </c>
      <c r="H91" s="8" t="s">
        <v>512</v>
      </c>
      <c r="I91" s="10">
        <v>129.55</v>
      </c>
      <c r="J91" s="10">
        <v>129.55</v>
      </c>
      <c r="K91" s="10">
        <v>0</v>
      </c>
      <c r="L91" s="10">
        <v>0</v>
      </c>
      <c r="M91" s="10" t="s">
        <v>513</v>
      </c>
      <c r="N91" s="73" t="s">
        <v>514</v>
      </c>
      <c r="O91" s="19" t="s">
        <v>515</v>
      </c>
      <c r="P91" s="25" t="s">
        <v>30</v>
      </c>
      <c r="Q91" s="11" t="s">
        <v>430</v>
      </c>
    </row>
    <row r="92" s="32" customFormat="1" ht="191.25" spans="1:17">
      <c r="A92" s="13">
        <v>88</v>
      </c>
      <c r="B92" s="11" t="s">
        <v>128</v>
      </c>
      <c r="C92" s="11" t="s">
        <v>21</v>
      </c>
      <c r="D92" s="11" t="s">
        <v>22</v>
      </c>
      <c r="E92" s="11" t="s">
        <v>516</v>
      </c>
      <c r="F92" s="3" t="s">
        <v>49</v>
      </c>
      <c r="G92" s="11" t="s">
        <v>517</v>
      </c>
      <c r="H92" s="11" t="s">
        <v>518</v>
      </c>
      <c r="I92" s="11">
        <v>134.7</v>
      </c>
      <c r="J92" s="11">
        <v>134.7</v>
      </c>
      <c r="K92" s="11">
        <v>0</v>
      </c>
      <c r="L92" s="11">
        <v>0</v>
      </c>
      <c r="M92" s="11" t="s">
        <v>519</v>
      </c>
      <c r="N92" s="74" t="s">
        <v>520</v>
      </c>
      <c r="O92" s="11" t="s">
        <v>521</v>
      </c>
      <c r="P92" s="11" t="s">
        <v>30</v>
      </c>
      <c r="Q92" s="11" t="s">
        <v>430</v>
      </c>
    </row>
    <row r="93" s="32" customFormat="1" ht="123.75" spans="1:17">
      <c r="A93" s="13">
        <v>89</v>
      </c>
      <c r="B93" s="11" t="s">
        <v>135</v>
      </c>
      <c r="C93" s="11" t="s">
        <v>21</v>
      </c>
      <c r="D93" s="11" t="s">
        <v>22</v>
      </c>
      <c r="E93" s="11" t="s">
        <v>522</v>
      </c>
      <c r="F93" s="11" t="s">
        <v>89</v>
      </c>
      <c r="G93" s="11" t="s">
        <v>137</v>
      </c>
      <c r="H93" s="11" t="s">
        <v>523</v>
      </c>
      <c r="I93" s="20">
        <v>78</v>
      </c>
      <c r="J93" s="20">
        <v>78</v>
      </c>
      <c r="K93" s="20">
        <v>0</v>
      </c>
      <c r="L93" s="20">
        <v>0</v>
      </c>
      <c r="M93" s="11" t="s">
        <v>524</v>
      </c>
      <c r="N93" s="74" t="s">
        <v>525</v>
      </c>
      <c r="O93" s="11" t="s">
        <v>526</v>
      </c>
      <c r="P93" s="11" t="s">
        <v>30</v>
      </c>
      <c r="Q93" s="11" t="s">
        <v>430</v>
      </c>
    </row>
    <row r="94" s="29" customFormat="1" ht="90" spans="1:17">
      <c r="A94" s="13">
        <v>90</v>
      </c>
      <c r="B94" s="3" t="s">
        <v>527</v>
      </c>
      <c r="C94" s="3" t="s">
        <v>21</v>
      </c>
      <c r="D94" s="3" t="s">
        <v>22</v>
      </c>
      <c r="E94" s="3" t="s">
        <v>528</v>
      </c>
      <c r="F94" s="11" t="s">
        <v>116</v>
      </c>
      <c r="G94" s="3" t="s">
        <v>50</v>
      </c>
      <c r="H94" s="3" t="s">
        <v>529</v>
      </c>
      <c r="I94" s="3">
        <v>16</v>
      </c>
      <c r="J94" s="3">
        <v>16</v>
      </c>
      <c r="K94" s="3">
        <v>0</v>
      </c>
      <c r="L94" s="3">
        <v>0</v>
      </c>
      <c r="M94" s="3" t="s">
        <v>232</v>
      </c>
      <c r="N94" s="63" t="s">
        <v>530</v>
      </c>
      <c r="O94" s="3" t="s">
        <v>531</v>
      </c>
      <c r="P94" s="3" t="s">
        <v>30</v>
      </c>
      <c r="Q94" s="11" t="s">
        <v>532</v>
      </c>
    </row>
    <row r="95" s="29" customFormat="1" ht="123.75" spans="1:17">
      <c r="A95" s="13">
        <v>91</v>
      </c>
      <c r="B95" s="3" t="s">
        <v>533</v>
      </c>
      <c r="C95" s="3" t="s">
        <v>21</v>
      </c>
      <c r="D95" s="3" t="s">
        <v>22</v>
      </c>
      <c r="E95" s="43" t="s">
        <v>534</v>
      </c>
      <c r="F95" s="3" t="s">
        <v>24</v>
      </c>
      <c r="G95" s="43" t="s">
        <v>534</v>
      </c>
      <c r="H95" s="3" t="s">
        <v>535</v>
      </c>
      <c r="I95" s="3">
        <v>155</v>
      </c>
      <c r="J95" s="3">
        <v>80</v>
      </c>
      <c r="K95" s="3">
        <v>18</v>
      </c>
      <c r="L95" s="3">
        <v>57</v>
      </c>
      <c r="M95" s="3" t="s">
        <v>536</v>
      </c>
      <c r="N95" s="63" t="s">
        <v>537</v>
      </c>
      <c r="O95" s="3" t="s">
        <v>296</v>
      </c>
      <c r="P95" s="3" t="s">
        <v>148</v>
      </c>
      <c r="Q95" s="11" t="s">
        <v>532</v>
      </c>
    </row>
    <row r="96" s="29" customFormat="1" ht="65" customHeight="1" spans="1:17">
      <c r="A96" s="13">
        <v>92</v>
      </c>
      <c r="B96" s="21" t="s">
        <v>298</v>
      </c>
      <c r="C96" s="21" t="s">
        <v>21</v>
      </c>
      <c r="D96" s="21" t="s">
        <v>22</v>
      </c>
      <c r="E96" s="21" t="s">
        <v>538</v>
      </c>
      <c r="F96" s="21" t="s">
        <v>24</v>
      </c>
      <c r="G96" s="21" t="s">
        <v>97</v>
      </c>
      <c r="H96" s="21" t="s">
        <v>539</v>
      </c>
      <c r="I96" s="21">
        <v>91</v>
      </c>
      <c r="J96" s="21">
        <v>91</v>
      </c>
      <c r="K96" s="21">
        <v>0</v>
      </c>
      <c r="L96" s="21">
        <v>0</v>
      </c>
      <c r="M96" s="21" t="s">
        <v>540</v>
      </c>
      <c r="N96" s="85" t="s">
        <v>541</v>
      </c>
      <c r="O96" s="21" t="s">
        <v>303</v>
      </c>
      <c r="P96" s="86" t="s">
        <v>30</v>
      </c>
      <c r="Q96" s="11" t="s">
        <v>532</v>
      </c>
    </row>
    <row r="97" s="29" customFormat="1" ht="123.75" spans="1:17">
      <c r="A97" s="13">
        <v>93</v>
      </c>
      <c r="B97" s="1" t="s">
        <v>542</v>
      </c>
      <c r="C97" s="27" t="s">
        <v>21</v>
      </c>
      <c r="D97" s="27" t="s">
        <v>22</v>
      </c>
      <c r="E97" s="1" t="s">
        <v>543</v>
      </c>
      <c r="F97" s="19" t="s">
        <v>116</v>
      </c>
      <c r="G97" s="3" t="s">
        <v>264</v>
      </c>
      <c r="H97" s="27" t="s">
        <v>544</v>
      </c>
      <c r="I97" s="27">
        <v>27.5</v>
      </c>
      <c r="J97" s="27">
        <v>27.5</v>
      </c>
      <c r="K97" s="27">
        <v>0</v>
      </c>
      <c r="L97" s="27">
        <v>0</v>
      </c>
      <c r="M97" s="95" t="s">
        <v>545</v>
      </c>
      <c r="N97" s="72" t="s">
        <v>546</v>
      </c>
      <c r="O97" s="27" t="s">
        <v>547</v>
      </c>
      <c r="P97" s="27" t="s">
        <v>30</v>
      </c>
      <c r="Q97" s="11" t="s">
        <v>532</v>
      </c>
    </row>
    <row r="98" s="34" customFormat="1" ht="96" customHeight="1" spans="1:17">
      <c r="A98" s="13">
        <v>94</v>
      </c>
      <c r="B98" s="3" t="s">
        <v>548</v>
      </c>
      <c r="C98" s="3" t="s">
        <v>21</v>
      </c>
      <c r="D98" s="3" t="s">
        <v>22</v>
      </c>
      <c r="E98" s="3" t="s">
        <v>549</v>
      </c>
      <c r="F98" s="3" t="s">
        <v>165</v>
      </c>
      <c r="G98" s="3" t="s">
        <v>137</v>
      </c>
      <c r="H98" s="3" t="s">
        <v>550</v>
      </c>
      <c r="I98" s="12">
        <v>12</v>
      </c>
      <c r="J98" s="12">
        <v>12</v>
      </c>
      <c r="K98" s="12">
        <v>0</v>
      </c>
      <c r="L98" s="12">
        <v>0</v>
      </c>
      <c r="M98" s="3" t="s">
        <v>551</v>
      </c>
      <c r="N98" s="63" t="s">
        <v>552</v>
      </c>
      <c r="O98" s="3" t="s">
        <v>553</v>
      </c>
      <c r="P98" s="50" t="s">
        <v>30</v>
      </c>
      <c r="Q98" s="77" t="s">
        <v>554</v>
      </c>
    </row>
    <row r="99" s="34" customFormat="1" ht="90" customHeight="1" spans="1:17">
      <c r="A99" s="13">
        <v>95</v>
      </c>
      <c r="B99" s="3" t="s">
        <v>555</v>
      </c>
      <c r="C99" s="3" t="s">
        <v>21</v>
      </c>
      <c r="D99" s="3" t="s">
        <v>22</v>
      </c>
      <c r="E99" s="3" t="s">
        <v>556</v>
      </c>
      <c r="F99" s="3" t="s">
        <v>89</v>
      </c>
      <c r="G99" s="3" t="s">
        <v>137</v>
      </c>
      <c r="H99" s="3" t="s">
        <v>557</v>
      </c>
      <c r="I99" s="12">
        <v>7</v>
      </c>
      <c r="J99" s="12">
        <v>7</v>
      </c>
      <c r="K99" s="12">
        <v>0</v>
      </c>
      <c r="L99" s="12">
        <v>0</v>
      </c>
      <c r="M99" s="3" t="s">
        <v>558</v>
      </c>
      <c r="N99" s="63" t="s">
        <v>559</v>
      </c>
      <c r="O99" s="3" t="s">
        <v>560</v>
      </c>
      <c r="P99" s="50" t="s">
        <v>30</v>
      </c>
      <c r="Q99" s="77" t="s">
        <v>561</v>
      </c>
    </row>
    <row r="100" s="34" customFormat="1" ht="90" spans="1:17">
      <c r="A100" s="13">
        <v>96</v>
      </c>
      <c r="B100" s="3" t="s">
        <v>555</v>
      </c>
      <c r="C100" s="3" t="s">
        <v>21</v>
      </c>
      <c r="D100" s="3" t="s">
        <v>22</v>
      </c>
      <c r="E100" s="3" t="s">
        <v>562</v>
      </c>
      <c r="F100" s="3" t="s">
        <v>89</v>
      </c>
      <c r="G100" s="3" t="s">
        <v>137</v>
      </c>
      <c r="H100" s="3" t="s">
        <v>563</v>
      </c>
      <c r="I100" s="12">
        <v>59</v>
      </c>
      <c r="J100" s="12">
        <v>59</v>
      </c>
      <c r="K100" s="12">
        <v>0</v>
      </c>
      <c r="L100" s="12">
        <v>0</v>
      </c>
      <c r="M100" s="3" t="s">
        <v>564</v>
      </c>
      <c r="N100" s="63" t="s">
        <v>565</v>
      </c>
      <c r="O100" s="3" t="s">
        <v>566</v>
      </c>
      <c r="P100" s="3" t="s">
        <v>30</v>
      </c>
      <c r="Q100" s="3" t="s">
        <v>567</v>
      </c>
    </row>
    <row r="101" s="34" customFormat="1" ht="112.5" spans="1:17">
      <c r="A101" s="13">
        <v>97</v>
      </c>
      <c r="B101" s="3" t="s">
        <v>568</v>
      </c>
      <c r="C101" s="3" t="s">
        <v>21</v>
      </c>
      <c r="D101" s="3" t="s">
        <v>22</v>
      </c>
      <c r="E101" s="3" t="s">
        <v>569</v>
      </c>
      <c r="F101" s="3" t="s">
        <v>89</v>
      </c>
      <c r="G101" s="3" t="s">
        <v>570</v>
      </c>
      <c r="H101" s="3" t="s">
        <v>571</v>
      </c>
      <c r="I101" s="12">
        <v>40</v>
      </c>
      <c r="J101" s="12">
        <v>40</v>
      </c>
      <c r="K101" s="12">
        <v>0</v>
      </c>
      <c r="L101" s="12">
        <v>0</v>
      </c>
      <c r="M101" s="3" t="s">
        <v>572</v>
      </c>
      <c r="N101" s="63" t="s">
        <v>573</v>
      </c>
      <c r="O101" s="3" t="s">
        <v>574</v>
      </c>
      <c r="P101" s="3" t="s">
        <v>148</v>
      </c>
      <c r="Q101" s="100" t="s">
        <v>575</v>
      </c>
    </row>
    <row r="102" s="35" customFormat="1" ht="112.5" spans="1:17">
      <c r="A102" s="13">
        <v>98</v>
      </c>
      <c r="B102" s="17" t="s">
        <v>75</v>
      </c>
      <c r="C102" s="17" t="s">
        <v>21</v>
      </c>
      <c r="D102" s="17" t="s">
        <v>22</v>
      </c>
      <c r="E102" s="17" t="s">
        <v>76</v>
      </c>
      <c r="F102" s="8">
        <v>2020</v>
      </c>
      <c r="G102" s="17" t="s">
        <v>76</v>
      </c>
      <c r="H102" s="17" t="s">
        <v>77</v>
      </c>
      <c r="I102" s="17">
        <v>60.9</v>
      </c>
      <c r="J102" s="17">
        <v>60.9</v>
      </c>
      <c r="K102" s="17">
        <v>0</v>
      </c>
      <c r="L102" s="17">
        <v>0</v>
      </c>
      <c r="M102" s="17" t="s">
        <v>576</v>
      </c>
      <c r="N102" s="83" t="s">
        <v>577</v>
      </c>
      <c r="O102" s="17" t="s">
        <v>239</v>
      </c>
      <c r="P102" s="17" t="s">
        <v>30</v>
      </c>
      <c r="Q102" s="8" t="s">
        <v>578</v>
      </c>
    </row>
    <row r="103" s="35" customFormat="1" ht="123.75" spans="1:17">
      <c r="A103" s="13">
        <v>99</v>
      </c>
      <c r="B103" s="8" t="s">
        <v>114</v>
      </c>
      <c r="C103" s="19" t="s">
        <v>21</v>
      </c>
      <c r="D103" s="19" t="s">
        <v>22</v>
      </c>
      <c r="E103" s="8" t="s">
        <v>579</v>
      </c>
      <c r="F103" s="19" t="s">
        <v>116</v>
      </c>
      <c r="G103" s="11" t="s">
        <v>264</v>
      </c>
      <c r="H103" s="11" t="s">
        <v>580</v>
      </c>
      <c r="I103" s="10">
        <v>30</v>
      </c>
      <c r="J103" s="10">
        <v>30</v>
      </c>
      <c r="K103" s="10">
        <v>0</v>
      </c>
      <c r="L103" s="10">
        <v>0</v>
      </c>
      <c r="M103" s="8" t="s">
        <v>581</v>
      </c>
      <c r="N103" s="73" t="s">
        <v>582</v>
      </c>
      <c r="O103" s="19" t="s">
        <v>583</v>
      </c>
      <c r="P103" s="19" t="s">
        <v>30</v>
      </c>
      <c r="Q103" s="8" t="s">
        <v>578</v>
      </c>
    </row>
    <row r="104" s="29" customFormat="1" ht="123.75" spans="1:17">
      <c r="A104" s="13">
        <v>100</v>
      </c>
      <c r="B104" s="3" t="s">
        <v>584</v>
      </c>
      <c r="C104" s="3" t="s">
        <v>21</v>
      </c>
      <c r="D104" s="3" t="s">
        <v>22</v>
      </c>
      <c r="E104" s="3" t="s">
        <v>585</v>
      </c>
      <c r="F104" s="3" t="s">
        <v>49</v>
      </c>
      <c r="G104" s="3" t="s">
        <v>50</v>
      </c>
      <c r="H104" s="3" t="s">
        <v>586</v>
      </c>
      <c r="I104" s="3">
        <v>48</v>
      </c>
      <c r="J104" s="3">
        <v>48</v>
      </c>
      <c r="K104" s="3">
        <v>0</v>
      </c>
      <c r="L104" s="3">
        <v>0</v>
      </c>
      <c r="M104" s="3" t="s">
        <v>587</v>
      </c>
      <c r="N104" s="63" t="s">
        <v>588</v>
      </c>
      <c r="O104" s="3" t="s">
        <v>589</v>
      </c>
      <c r="P104" s="3" t="s">
        <v>30</v>
      </c>
      <c r="Q104" s="1" t="s">
        <v>590</v>
      </c>
    </row>
    <row r="105" s="29" customFormat="1" ht="90" spans="1:17">
      <c r="A105" s="13">
        <v>101</v>
      </c>
      <c r="B105" s="3" t="s">
        <v>591</v>
      </c>
      <c r="C105" s="3" t="s">
        <v>21</v>
      </c>
      <c r="D105" s="3" t="s">
        <v>22</v>
      </c>
      <c r="E105" s="43" t="s">
        <v>592</v>
      </c>
      <c r="F105" s="3" t="s">
        <v>24</v>
      </c>
      <c r="G105" s="3" t="s">
        <v>592</v>
      </c>
      <c r="H105" s="3" t="s">
        <v>593</v>
      </c>
      <c r="I105" s="3">
        <v>20</v>
      </c>
      <c r="J105" s="3">
        <v>20</v>
      </c>
      <c r="K105" s="3">
        <v>0</v>
      </c>
      <c r="L105" s="3">
        <v>0</v>
      </c>
      <c r="M105" s="3" t="s">
        <v>594</v>
      </c>
      <c r="N105" s="63" t="s">
        <v>595</v>
      </c>
      <c r="O105" s="3" t="s">
        <v>596</v>
      </c>
      <c r="P105" s="3" t="s">
        <v>30</v>
      </c>
      <c r="Q105" s="1" t="s">
        <v>590</v>
      </c>
    </row>
    <row r="106" s="33" customFormat="1" ht="112.5" spans="1:17">
      <c r="A106" s="13">
        <v>102</v>
      </c>
      <c r="B106" s="11" t="s">
        <v>597</v>
      </c>
      <c r="C106" s="11" t="s">
        <v>21</v>
      </c>
      <c r="D106" s="11" t="s">
        <v>22</v>
      </c>
      <c r="E106" s="51" t="s">
        <v>592</v>
      </c>
      <c r="F106" s="3" t="s">
        <v>24</v>
      </c>
      <c r="G106" s="11" t="s">
        <v>592</v>
      </c>
      <c r="H106" s="11" t="s">
        <v>598</v>
      </c>
      <c r="I106" s="11">
        <v>20</v>
      </c>
      <c r="J106" s="11">
        <v>20</v>
      </c>
      <c r="K106" s="11">
        <v>0</v>
      </c>
      <c r="L106" s="11">
        <v>0</v>
      </c>
      <c r="M106" s="11" t="s">
        <v>599</v>
      </c>
      <c r="N106" s="74" t="s">
        <v>600</v>
      </c>
      <c r="O106" s="11" t="s">
        <v>601</v>
      </c>
      <c r="P106" s="11" t="s">
        <v>148</v>
      </c>
      <c r="Q106" s="11" t="s">
        <v>602</v>
      </c>
    </row>
    <row r="107" s="33" customFormat="1" ht="78.75" spans="1:17">
      <c r="A107" s="13">
        <v>103</v>
      </c>
      <c r="B107" s="19" t="s">
        <v>603</v>
      </c>
      <c r="C107" s="19" t="s">
        <v>21</v>
      </c>
      <c r="D107" s="19" t="s">
        <v>22</v>
      </c>
      <c r="E107" s="8" t="s">
        <v>306</v>
      </c>
      <c r="F107" s="19" t="s">
        <v>116</v>
      </c>
      <c r="G107" s="11" t="s">
        <v>306</v>
      </c>
      <c r="H107" s="19" t="s">
        <v>604</v>
      </c>
      <c r="I107" s="19">
        <v>24</v>
      </c>
      <c r="J107" s="19">
        <v>24</v>
      </c>
      <c r="K107" s="19">
        <v>0</v>
      </c>
      <c r="L107" s="19">
        <v>0</v>
      </c>
      <c r="M107" s="53">
        <v>96</v>
      </c>
      <c r="N107" s="73" t="s">
        <v>605</v>
      </c>
      <c r="O107" s="19" t="s">
        <v>606</v>
      </c>
      <c r="P107" s="19" t="s">
        <v>30</v>
      </c>
      <c r="Q107" s="11" t="s">
        <v>602</v>
      </c>
    </row>
    <row r="108" s="36" customFormat="1" ht="95.25" spans="1:17">
      <c r="A108" s="13">
        <v>104</v>
      </c>
      <c r="B108" s="3" t="s">
        <v>607</v>
      </c>
      <c r="C108" s="91" t="s">
        <v>21</v>
      </c>
      <c r="D108" s="3" t="s">
        <v>171</v>
      </c>
      <c r="E108" s="3" t="s">
        <v>608</v>
      </c>
      <c r="F108" s="3" t="s">
        <v>609</v>
      </c>
      <c r="G108" s="3" t="s">
        <v>610</v>
      </c>
      <c r="H108" s="3" t="s">
        <v>611</v>
      </c>
      <c r="I108" s="3">
        <v>120</v>
      </c>
      <c r="J108" s="3">
        <v>120</v>
      </c>
      <c r="K108" s="3">
        <v>0</v>
      </c>
      <c r="L108" s="3">
        <v>0</v>
      </c>
      <c r="M108" s="3">
        <v>480</v>
      </c>
      <c r="N108" s="74" t="s">
        <v>612</v>
      </c>
      <c r="O108" s="3" t="s">
        <v>613</v>
      </c>
      <c r="P108" s="3" t="s">
        <v>30</v>
      </c>
      <c r="Q108" s="3" t="s">
        <v>614</v>
      </c>
    </row>
    <row r="109" s="36" customFormat="1" ht="191.25" spans="1:17">
      <c r="A109" s="13">
        <v>105</v>
      </c>
      <c r="B109" s="3" t="s">
        <v>615</v>
      </c>
      <c r="C109" s="91" t="s">
        <v>21</v>
      </c>
      <c r="D109" s="3" t="s">
        <v>171</v>
      </c>
      <c r="E109" s="3" t="s">
        <v>608</v>
      </c>
      <c r="F109" s="3" t="s">
        <v>609</v>
      </c>
      <c r="G109" s="3" t="s">
        <v>610</v>
      </c>
      <c r="H109" s="3" t="s">
        <v>616</v>
      </c>
      <c r="I109" s="3">
        <v>420</v>
      </c>
      <c r="J109" s="3">
        <v>420</v>
      </c>
      <c r="K109" s="3">
        <v>0</v>
      </c>
      <c r="L109" s="3">
        <v>0</v>
      </c>
      <c r="M109" s="3">
        <v>1680</v>
      </c>
      <c r="N109" s="63" t="s">
        <v>617</v>
      </c>
      <c r="O109" s="96" t="s">
        <v>618</v>
      </c>
      <c r="P109" s="3" t="s">
        <v>30</v>
      </c>
      <c r="Q109" s="3" t="s">
        <v>614</v>
      </c>
    </row>
    <row r="110" s="37" customFormat="1" ht="155.25" spans="1:17">
      <c r="A110" s="13">
        <v>106</v>
      </c>
      <c r="B110" s="3" t="s">
        <v>619</v>
      </c>
      <c r="C110" s="91" t="s">
        <v>21</v>
      </c>
      <c r="D110" s="3" t="s">
        <v>171</v>
      </c>
      <c r="E110" s="3" t="s">
        <v>608</v>
      </c>
      <c r="F110" s="3" t="s">
        <v>609</v>
      </c>
      <c r="G110" s="3" t="s">
        <v>610</v>
      </c>
      <c r="H110" s="3" t="s">
        <v>620</v>
      </c>
      <c r="I110" s="3">
        <v>350</v>
      </c>
      <c r="J110" s="3">
        <v>350</v>
      </c>
      <c r="K110" s="3">
        <v>0</v>
      </c>
      <c r="L110" s="3">
        <v>0</v>
      </c>
      <c r="M110" s="3">
        <v>1400</v>
      </c>
      <c r="N110" s="74" t="s">
        <v>621</v>
      </c>
      <c r="O110" s="97" t="s">
        <v>618</v>
      </c>
      <c r="P110" s="3" t="s">
        <v>30</v>
      </c>
      <c r="Q110" s="3" t="s">
        <v>622</v>
      </c>
    </row>
    <row r="111" s="37" customFormat="1" ht="95.25" spans="1:17">
      <c r="A111" s="13">
        <v>107</v>
      </c>
      <c r="B111" s="3" t="s">
        <v>623</v>
      </c>
      <c r="C111" s="91" t="s">
        <v>21</v>
      </c>
      <c r="D111" s="3" t="s">
        <v>171</v>
      </c>
      <c r="E111" s="3" t="s">
        <v>624</v>
      </c>
      <c r="F111" s="3" t="s">
        <v>609</v>
      </c>
      <c r="G111" s="3" t="s">
        <v>610</v>
      </c>
      <c r="H111" s="3" t="s">
        <v>625</v>
      </c>
      <c r="I111" s="3">
        <v>160</v>
      </c>
      <c r="J111" s="3">
        <v>76.25</v>
      </c>
      <c r="K111" s="3">
        <v>0</v>
      </c>
      <c r="L111" s="3">
        <v>83.75</v>
      </c>
      <c r="M111" s="3">
        <v>305</v>
      </c>
      <c r="N111" s="74" t="s">
        <v>626</v>
      </c>
      <c r="O111" s="3" t="s">
        <v>627</v>
      </c>
      <c r="P111" s="3" t="s">
        <v>148</v>
      </c>
      <c r="Q111" s="3" t="s">
        <v>628</v>
      </c>
    </row>
    <row r="112" s="37" customFormat="1" ht="202.5" spans="1:17">
      <c r="A112" s="13">
        <v>108</v>
      </c>
      <c r="B112" s="3" t="s">
        <v>629</v>
      </c>
      <c r="C112" s="91" t="s">
        <v>21</v>
      </c>
      <c r="D112" s="3" t="s">
        <v>171</v>
      </c>
      <c r="E112" s="3" t="s">
        <v>608</v>
      </c>
      <c r="F112" s="11" t="s">
        <v>116</v>
      </c>
      <c r="G112" s="3" t="s">
        <v>610</v>
      </c>
      <c r="H112" s="3" t="s">
        <v>630</v>
      </c>
      <c r="I112" s="3">
        <v>447.6</v>
      </c>
      <c r="J112" s="3">
        <v>447.6</v>
      </c>
      <c r="K112" s="3">
        <v>0</v>
      </c>
      <c r="L112" s="3">
        <v>0</v>
      </c>
      <c r="M112" s="3">
        <v>2016</v>
      </c>
      <c r="N112" s="74" t="s">
        <v>631</v>
      </c>
      <c r="O112" s="97" t="s">
        <v>632</v>
      </c>
      <c r="P112" s="3" t="s">
        <v>30</v>
      </c>
      <c r="Q112" s="3" t="s">
        <v>628</v>
      </c>
    </row>
    <row r="113" s="36" customFormat="1" ht="144" spans="1:17">
      <c r="A113" s="13">
        <v>109</v>
      </c>
      <c r="B113" s="3" t="s">
        <v>633</v>
      </c>
      <c r="C113" s="91" t="s">
        <v>21</v>
      </c>
      <c r="D113" s="3" t="s">
        <v>171</v>
      </c>
      <c r="E113" s="3" t="s">
        <v>608</v>
      </c>
      <c r="F113" s="11" t="s">
        <v>116</v>
      </c>
      <c r="G113" s="3" t="s">
        <v>610</v>
      </c>
      <c r="H113" s="3" t="s">
        <v>630</v>
      </c>
      <c r="I113" s="3">
        <v>182.5</v>
      </c>
      <c r="J113" s="3">
        <v>172.5</v>
      </c>
      <c r="K113" s="3">
        <v>0</v>
      </c>
      <c r="L113" s="3">
        <v>10</v>
      </c>
      <c r="M113" s="3">
        <v>1233</v>
      </c>
      <c r="N113" s="63" t="s">
        <v>634</v>
      </c>
      <c r="O113" s="97" t="s">
        <v>632</v>
      </c>
      <c r="P113" s="3" t="s">
        <v>30</v>
      </c>
      <c r="Q113" s="3" t="s">
        <v>635</v>
      </c>
    </row>
    <row r="114" ht="24" customHeight="1" spans="1:17">
      <c r="A114" s="13" t="s">
        <v>636</v>
      </c>
      <c r="B114" s="9"/>
      <c r="C114" s="9"/>
      <c r="D114" s="9"/>
      <c r="E114" s="9"/>
      <c r="F114" s="9"/>
      <c r="G114" s="9"/>
      <c r="H114" s="9"/>
      <c r="I114" s="98">
        <f>SUM(I5:I113)</f>
        <v>7507.61</v>
      </c>
      <c r="J114" s="98">
        <f>SUM(J5:J113)</f>
        <v>6765</v>
      </c>
      <c r="K114" s="98">
        <f>SUM(K5:K113)</f>
        <v>112.4</v>
      </c>
      <c r="L114" s="98">
        <f>SUM(L5:L113)</f>
        <v>630.21</v>
      </c>
      <c r="M114" s="9"/>
      <c r="N114" s="99"/>
      <c r="O114" s="9"/>
      <c r="P114" s="9"/>
      <c r="Q114" s="9"/>
    </row>
  </sheetData>
  <mergeCells count="16">
    <mergeCell ref="A1:Q1"/>
    <mergeCell ref="A2:Q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  <mergeCell ref="Q3:Q4"/>
  </mergeCells>
  <conditionalFormatting sqref="B114:B1048576 B1:B4">
    <cfRule type="duplicateValues" dxfId="0" priority="1"/>
  </conditionalFormatting>
  <pageMargins left="0.393055555555556" right="0.393055555555556" top="0.590277777777778" bottom="0.590277777777778" header="0.298611111111111" footer="0.298611111111111"/>
  <pageSetup paperSize="9" scale="8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9"/>
  <sheetViews>
    <sheetView topLeftCell="A68" workbookViewId="0">
      <selection activeCell="A1" sqref="A1:A109"/>
    </sheetView>
  </sheetViews>
  <sheetFormatPr defaultColWidth="9" defaultRowHeight="13.5"/>
  <sheetData>
    <row r="1" spans="1:1">
      <c r="A1" s="1">
        <v>49</v>
      </c>
    </row>
    <row r="2" spans="1:1">
      <c r="A2" s="1">
        <v>92.75</v>
      </c>
    </row>
    <row r="3" spans="1:1">
      <c r="A3" s="2">
        <v>75</v>
      </c>
    </row>
    <row r="4" spans="1:1">
      <c r="A4" s="3">
        <v>108</v>
      </c>
    </row>
    <row r="5" spans="1:1">
      <c r="A5" s="1">
        <v>55</v>
      </c>
    </row>
    <row r="6" spans="1:1">
      <c r="A6" s="3">
        <v>80.5</v>
      </c>
    </row>
    <row r="7" spans="1:1">
      <c r="A7" s="1">
        <v>113</v>
      </c>
    </row>
    <row r="8" spans="1:1">
      <c r="A8" s="4">
        <v>140.8</v>
      </c>
    </row>
    <row r="9" spans="1:1">
      <c r="A9" s="5">
        <v>93</v>
      </c>
    </row>
    <row r="10" spans="1:1">
      <c r="A10" s="6">
        <v>39</v>
      </c>
    </row>
    <row r="11" spans="1:1">
      <c r="A11" s="7">
        <v>57.7</v>
      </c>
    </row>
    <row r="12" spans="1:1">
      <c r="A12" s="8">
        <v>59.04</v>
      </c>
    </row>
    <row r="13" spans="1:1">
      <c r="A13" s="1">
        <v>40.6</v>
      </c>
    </row>
    <row r="14" spans="1:1">
      <c r="A14" s="9">
        <v>81</v>
      </c>
    </row>
    <row r="15" spans="1:1">
      <c r="A15" s="10">
        <v>70</v>
      </c>
    </row>
    <row r="16" spans="1:1">
      <c r="A16" s="11">
        <v>58.11</v>
      </c>
    </row>
    <row r="17" spans="1:1">
      <c r="A17" s="12">
        <v>55</v>
      </c>
    </row>
    <row r="18" spans="1:1">
      <c r="A18" s="3">
        <v>32</v>
      </c>
    </row>
    <row r="19" spans="1:1">
      <c r="A19" s="3">
        <v>115</v>
      </c>
    </row>
    <row r="20" spans="1:1">
      <c r="A20" s="11">
        <v>12</v>
      </c>
    </row>
    <row r="21" spans="1:1">
      <c r="A21" s="12">
        <v>12</v>
      </c>
    </row>
    <row r="22" spans="1:1">
      <c r="A22" s="13">
        <v>2</v>
      </c>
    </row>
    <row r="23" spans="1:1">
      <c r="A23" s="3">
        <v>5</v>
      </c>
    </row>
    <row r="24" spans="1:1">
      <c r="A24" s="1">
        <v>5</v>
      </c>
    </row>
    <row r="25" spans="1:1">
      <c r="A25" s="3">
        <v>4</v>
      </c>
    </row>
    <row r="26" spans="1:1">
      <c r="A26" s="14">
        <v>3</v>
      </c>
    </row>
    <row r="27" spans="1:1">
      <c r="A27" s="8">
        <v>15</v>
      </c>
    </row>
    <row r="28" spans="1:1">
      <c r="A28" s="8">
        <v>22.7</v>
      </c>
    </row>
    <row r="29" spans="1:1">
      <c r="A29" s="15">
        <v>15</v>
      </c>
    </row>
    <row r="30" spans="1:1">
      <c r="A30" s="11">
        <v>20</v>
      </c>
    </row>
    <row r="31" spans="1:1">
      <c r="A31" s="16" t="s">
        <v>637</v>
      </c>
    </row>
    <row r="32" spans="1:1">
      <c r="A32" s="11">
        <v>10</v>
      </c>
    </row>
    <row r="33" spans="1:1">
      <c r="A33" s="8">
        <v>30</v>
      </c>
    </row>
    <row r="34" spans="1:1">
      <c r="A34" s="17">
        <v>59.9</v>
      </c>
    </row>
    <row r="35" spans="1:1">
      <c r="A35" s="8">
        <v>15</v>
      </c>
    </row>
    <row r="36" spans="1:1">
      <c r="A36" s="11">
        <v>15</v>
      </c>
    </row>
    <row r="37" spans="1:1">
      <c r="A37" s="11">
        <v>15</v>
      </c>
    </row>
    <row r="38" spans="1:1">
      <c r="A38" s="8">
        <v>30</v>
      </c>
    </row>
    <row r="39" spans="1:1">
      <c r="A39" s="18">
        <v>30</v>
      </c>
    </row>
    <row r="40" spans="1:1">
      <c r="A40" s="19">
        <v>69.75</v>
      </c>
    </row>
    <row r="41" spans="1:1">
      <c r="A41" s="19">
        <v>6.2</v>
      </c>
    </row>
    <row r="42" spans="1:1">
      <c r="A42" s="10">
        <v>30</v>
      </c>
    </row>
    <row r="43" spans="1:1">
      <c r="A43" s="11">
        <v>19.95</v>
      </c>
    </row>
    <row r="44" spans="1:1">
      <c r="A44" s="20">
        <v>30</v>
      </c>
    </row>
    <row r="45" spans="1:1">
      <c r="A45" s="11">
        <v>20</v>
      </c>
    </row>
    <row r="46" spans="1:1">
      <c r="A46" s="21">
        <v>30</v>
      </c>
    </row>
    <row r="47" spans="1:1">
      <c r="A47" s="19">
        <v>3.75</v>
      </c>
    </row>
    <row r="48" spans="1:1">
      <c r="A48" s="15">
        <v>24</v>
      </c>
    </row>
    <row r="49" spans="1:1">
      <c r="A49" s="11">
        <v>48</v>
      </c>
    </row>
    <row r="50" spans="1:1">
      <c r="A50" s="8">
        <v>79</v>
      </c>
    </row>
    <row r="51" spans="1:1">
      <c r="A51" s="17">
        <v>129</v>
      </c>
    </row>
    <row r="52" spans="1:1">
      <c r="A52" s="22">
        <v>4.2</v>
      </c>
    </row>
    <row r="53" spans="1:1">
      <c r="A53" s="23">
        <v>27</v>
      </c>
    </row>
    <row r="54" spans="1:1">
      <c r="A54" s="11">
        <v>5</v>
      </c>
    </row>
    <row r="55" spans="1:1">
      <c r="A55" s="11">
        <v>15</v>
      </c>
    </row>
    <row r="56" spans="1:1">
      <c r="A56" s="11">
        <v>15</v>
      </c>
    </row>
    <row r="57" spans="1:1">
      <c r="A57" s="11">
        <v>5</v>
      </c>
    </row>
    <row r="58" spans="1:1">
      <c r="A58" s="24">
        <v>354.5</v>
      </c>
    </row>
    <row r="59" spans="1:1">
      <c r="A59" s="8">
        <v>18.5</v>
      </c>
    </row>
    <row r="60" spans="1:1">
      <c r="A60" s="10">
        <v>20.4</v>
      </c>
    </row>
    <row r="61" spans="1:1">
      <c r="A61" s="11">
        <v>8.5</v>
      </c>
    </row>
    <row r="62" spans="1:1">
      <c r="A62" s="11">
        <v>20</v>
      </c>
    </row>
    <row r="63" spans="1:1">
      <c r="A63" s="11">
        <v>10</v>
      </c>
    </row>
    <row r="64" spans="1:1">
      <c r="A64" s="21">
        <v>30</v>
      </c>
    </row>
    <row r="65" spans="1:1">
      <c r="A65" s="10">
        <v>219.6</v>
      </c>
    </row>
    <row r="66" spans="1:1">
      <c r="A66" s="8">
        <v>70</v>
      </c>
    </row>
    <row r="67" spans="1:1">
      <c r="A67" s="10">
        <v>20</v>
      </c>
    </row>
    <row r="68" spans="1:1">
      <c r="A68" s="11">
        <v>30</v>
      </c>
    </row>
    <row r="69" spans="1:1">
      <c r="A69" s="20">
        <v>44</v>
      </c>
    </row>
    <row r="70" spans="1:1">
      <c r="A70" s="8">
        <v>100</v>
      </c>
    </row>
    <row r="71" spans="1:1">
      <c r="A71" s="8">
        <v>78.35</v>
      </c>
    </row>
    <row r="72" spans="1:1">
      <c r="A72" s="15">
        <v>80</v>
      </c>
    </row>
    <row r="73" spans="1:1">
      <c r="A73" s="25">
        <v>84.5</v>
      </c>
    </row>
    <row r="74" spans="1:1">
      <c r="A74" s="8">
        <v>219.45</v>
      </c>
    </row>
    <row r="75" spans="1:1">
      <c r="A75" s="11">
        <v>0.8</v>
      </c>
    </row>
    <row r="76" spans="1:1">
      <c r="A76" s="11">
        <v>75.5</v>
      </c>
    </row>
    <row r="77" spans="1:1">
      <c r="A77" s="8">
        <v>192.65</v>
      </c>
    </row>
    <row r="78" spans="1:1">
      <c r="A78" s="17">
        <v>94.11</v>
      </c>
    </row>
    <row r="79" spans="1:1">
      <c r="A79" s="8">
        <v>270.45</v>
      </c>
    </row>
    <row r="80" spans="1:1">
      <c r="A80" s="8">
        <v>61.9</v>
      </c>
    </row>
    <row r="81" spans="1:1">
      <c r="A81" s="8">
        <v>0.3</v>
      </c>
    </row>
    <row r="82" spans="1:1">
      <c r="A82" s="21">
        <v>27</v>
      </c>
    </row>
    <row r="83" spans="1:1">
      <c r="A83" s="8">
        <v>240</v>
      </c>
    </row>
    <row r="84" spans="1:1">
      <c r="A84" s="26">
        <v>130</v>
      </c>
    </row>
    <row r="85" spans="1:1">
      <c r="A85" s="19">
        <v>48</v>
      </c>
    </row>
    <row r="86" spans="1:1">
      <c r="A86" s="19">
        <v>0.4</v>
      </c>
    </row>
    <row r="87" spans="1:1">
      <c r="A87" s="10">
        <v>129.55</v>
      </c>
    </row>
    <row r="88" spans="1:1">
      <c r="A88" s="11">
        <v>134.7</v>
      </c>
    </row>
    <row r="89" spans="1:1">
      <c r="A89" s="20">
        <v>78</v>
      </c>
    </row>
    <row r="90" spans="1:1">
      <c r="A90" s="3">
        <v>16</v>
      </c>
    </row>
    <row r="91" spans="1:1">
      <c r="A91" s="3">
        <v>155</v>
      </c>
    </row>
    <row r="92" spans="1:1">
      <c r="A92" s="21">
        <v>91</v>
      </c>
    </row>
    <row r="93" spans="1:1">
      <c r="A93" s="27">
        <v>27.5</v>
      </c>
    </row>
    <row r="94" spans="1:1">
      <c r="A94" s="12">
        <v>12</v>
      </c>
    </row>
    <row r="95" spans="1:1">
      <c r="A95" s="12">
        <v>7</v>
      </c>
    </row>
    <row r="96" spans="1:1">
      <c r="A96" s="12">
        <v>59</v>
      </c>
    </row>
    <row r="97" spans="1:1">
      <c r="A97" s="12">
        <v>40</v>
      </c>
    </row>
    <row r="98" spans="1:1">
      <c r="A98" s="17">
        <v>60.9</v>
      </c>
    </row>
    <row r="99" spans="1:1">
      <c r="A99" s="10">
        <v>30</v>
      </c>
    </row>
    <row r="100" spans="1:1">
      <c r="A100" s="3">
        <v>48</v>
      </c>
    </row>
    <row r="101" spans="1:1">
      <c r="A101" s="3">
        <v>20</v>
      </c>
    </row>
    <row r="102" spans="1:1">
      <c r="A102" s="11">
        <v>20</v>
      </c>
    </row>
    <row r="103" spans="1:1">
      <c r="A103" s="19">
        <v>24</v>
      </c>
    </row>
    <row r="104" spans="1:1">
      <c r="A104" s="3">
        <v>120</v>
      </c>
    </row>
    <row r="105" spans="1:1">
      <c r="A105" s="3">
        <v>420</v>
      </c>
    </row>
    <row r="106" spans="1:1">
      <c r="A106" s="3">
        <v>350</v>
      </c>
    </row>
    <row r="107" spans="1:1">
      <c r="A107" s="3">
        <v>160</v>
      </c>
    </row>
    <row r="108" spans="1:1">
      <c r="A108" s="3">
        <v>447.6</v>
      </c>
    </row>
    <row r="109" spans="1:1">
      <c r="A109" s="3">
        <v>182.5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附件1-4 县级审定表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dcterms:modified xsi:type="dcterms:W3CDTF">2023-03-28T12:43:42Z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9396A39750584D1AB16B5C3FC2253F5B</vt:lpwstr>
  </property>
</Properties>
</file>