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巩固拓展脱贫攻坚成果和乡村振兴项目库出库项目" sheetId="1" r:id="rId1"/>
  </sheets>
  <definedNames>
    <definedName name="_xlnm._FilterDatabase" localSheetId="0" hidden="1">湘潭县2022年度巩固拓展脱贫攻坚成果和乡村振兴项目库出库项目!$A$4:$R$134</definedName>
    <definedName name="_xlnm.Print_Titles" localSheetId="0">湘潭县2022年度巩固拓展脱贫攻坚成果和乡村振兴项目库出库项目!$3:$4</definedName>
  </definedNames>
  <calcPr calcId="144525" iterate="1" iterateCount="100" iterateDelta="0.001"/>
</workbook>
</file>

<file path=xl/sharedStrings.xml><?xml version="1.0" encoding="utf-8"?>
<sst xmlns="http://schemas.openxmlformats.org/spreadsheetml/2006/main" count="1541" uniqueCount="756">
  <si>
    <t xml:space="preserve"> 附件：</t>
  </si>
  <si>
    <t>湘潭县2022年度巩固拓展脱贫攻坚成果和乡村振兴项目库出库项目明细表</t>
  </si>
  <si>
    <t>序号</t>
  </si>
  <si>
    <t>项目地址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</si>
  <si>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</si>
  <si>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</si>
  <si>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</si>
  <si>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</si>
  <si>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</si>
  <si>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</si>
  <si>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</si>
  <si>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</si>
  <si>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</si>
  <si>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</si>
  <si>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</si>
  <si>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</si>
  <si>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</si>
  <si>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</si>
  <si>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</si>
  <si>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</si>
  <si>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</si>
  <si>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射埠镇百水村</t>
  </si>
  <si>
    <t>产业发展-生产项目-养殖业基地</t>
  </si>
  <si>
    <t>巩固提升类项目</t>
  </si>
  <si>
    <t>射埠镇百水村2022年度养鸡项目</t>
  </si>
  <si>
    <t>通过实施养殖项目，购入鸡苗2.5万羽。</t>
  </si>
  <si>
    <t>射埠镇人民政府</t>
  </si>
  <si>
    <t>是</t>
  </si>
  <si>
    <t>2022年4月-2022年12月</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</si>
  <si>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</si>
  <si>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</si>
  <si>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否</t>
  </si>
  <si>
    <t>射埠镇</t>
  </si>
  <si>
    <t>产业发展-生产项目-种植业基地</t>
  </si>
  <si>
    <t>射埠镇2022年度优势产业发展项目</t>
  </si>
  <si>
    <t>支持本地油茶企业生产基地标准化、设施化、机械化建设。</t>
  </si>
  <si>
    <t>2022年6月-2022年12月</t>
  </si>
  <si>
    <r>
      <rPr>
        <sz val="9"/>
        <rFont val="Times New Roman"/>
        <charset val="134"/>
      </rPr>
      <t>30</t>
    </r>
    <r>
      <rPr>
        <sz val="9"/>
        <rFont val="宋体"/>
        <charset val="134"/>
      </rPr>
      <t>人</t>
    </r>
  </si>
  <si>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</si>
  <si>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</si>
  <si>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</si>
  <si>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</si>
  <si>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r>
      <rPr>
        <sz val="9"/>
        <rFont val="Times New Roman"/>
        <charset val="134"/>
      </rPr>
      <t>10</t>
    </r>
    <r>
      <rPr>
        <sz val="9"/>
        <rFont val="宋体"/>
        <charset val="134"/>
      </rPr>
      <t>人</t>
    </r>
  </si>
  <si>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</si>
  <si>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</si>
  <si>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射埠镇各村</t>
  </si>
  <si>
    <t>就业项目-公益性岗位</t>
  </si>
  <si>
    <t>2022年射埠镇就业公益性岗位项目</t>
  </si>
  <si>
    <t>通过实施公益性岗位吸纳22人贫困劳动者就业，并对符合条件的脱贫户给予补助。</t>
  </si>
  <si>
    <t>2022年10月-2023年9月</t>
  </si>
  <si>
    <r>
      <rPr>
        <sz val="9"/>
        <rFont val="宋体"/>
        <charset val="134"/>
      </rPr>
      <t>脱贫户</t>
    </r>
    <r>
      <rPr>
        <sz val="9"/>
        <rFont val="Times New Roman"/>
        <charset val="134"/>
      </rPr>
      <t>25</t>
    </r>
    <r>
      <rPr>
        <sz val="9"/>
        <rFont val="宋体"/>
        <charset val="134"/>
      </rPr>
      <t>户</t>
    </r>
    <r>
      <rPr>
        <sz val="9"/>
        <rFont val="Times New Roman"/>
        <charset val="134"/>
      </rPr>
      <t>25</t>
    </r>
    <r>
      <rPr>
        <sz val="9"/>
        <rFont val="宋体"/>
        <charset val="134"/>
      </rPr>
      <t>人</t>
    </r>
  </si>
  <si>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</si>
  <si>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</si>
  <si>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</si>
  <si>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产业发展-配套设施项目-小型农田水利设施建设</t>
  </si>
  <si>
    <t>2022年射埠镇灾后基础设施项目</t>
  </si>
  <si>
    <t>灾后修复河堤长160米、闸门维修2处、更换水泵2台。</t>
  </si>
  <si>
    <t>涓江新村、旺冲村</t>
  </si>
  <si>
    <t>2022年6月-2022年11月</t>
  </si>
  <si>
    <r>
      <rPr>
        <sz val="9"/>
        <rFont val="宋体"/>
        <charset val="134"/>
      </rPr>
      <t>脱贫户</t>
    </r>
    <r>
      <rPr>
        <sz val="9"/>
        <rFont val="Times New Roman"/>
        <charset val="134"/>
      </rPr>
      <t>16</t>
    </r>
    <r>
      <rPr>
        <sz val="9"/>
        <rFont val="宋体"/>
        <charset val="134"/>
      </rPr>
      <t>户</t>
    </r>
    <r>
      <rPr>
        <sz val="9"/>
        <rFont val="Times New Roman"/>
        <charset val="134"/>
      </rPr>
      <t>27</t>
    </r>
    <r>
      <rPr>
        <sz val="9"/>
        <rFont val="宋体"/>
        <charset val="134"/>
      </rPr>
      <t>人，一般户</t>
    </r>
    <r>
      <rPr>
        <sz val="9"/>
        <rFont val="Times New Roman"/>
        <charset val="134"/>
      </rPr>
      <t>185</t>
    </r>
    <r>
      <rPr>
        <sz val="9"/>
        <rFont val="宋体"/>
        <charset val="134"/>
      </rPr>
      <t>户</t>
    </r>
    <r>
      <rPr>
        <sz val="9"/>
        <rFont val="Times New Roman"/>
        <charset val="134"/>
      </rPr>
      <t>450</t>
    </r>
    <r>
      <rPr>
        <sz val="9"/>
        <rFont val="宋体"/>
        <charset val="134"/>
      </rPr>
      <t>人</t>
    </r>
  </si>
  <si>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</si>
  <si>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</si>
  <si>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乡村建设行动-农村基础设施-农村道路建设（通村、通户路）-通村、组硬化路及护栏</t>
  </si>
  <si>
    <t>2022年射埠镇百水村道路硬化项目</t>
  </si>
  <si>
    <t>深塘组道路硬化1公里</t>
  </si>
  <si>
    <t>2022年1月—2022年12月</t>
  </si>
  <si>
    <r>
      <rPr>
        <sz val="9"/>
        <rFont val="宋体"/>
        <charset val="134"/>
      </rPr>
      <t>脱贫户</t>
    </r>
    <r>
      <rPr>
        <sz val="9"/>
        <rFont val="Times New Roman"/>
        <charset val="134"/>
      </rPr>
      <t>2</t>
    </r>
    <r>
      <rPr>
        <sz val="9"/>
        <rFont val="宋体"/>
        <charset val="134"/>
      </rPr>
      <t>户</t>
    </r>
    <r>
      <rPr>
        <sz val="9"/>
        <rFont val="Times New Roman"/>
        <charset val="134"/>
      </rPr>
      <t>3</t>
    </r>
    <r>
      <rPr>
        <sz val="9"/>
        <rFont val="宋体"/>
        <charset val="134"/>
      </rPr>
      <t>人，一般户</t>
    </r>
    <r>
      <rPr>
        <sz val="9"/>
        <rFont val="Times New Roman"/>
        <charset val="134"/>
      </rPr>
      <t>20</t>
    </r>
    <r>
      <rPr>
        <sz val="9"/>
        <rFont val="宋体"/>
        <charset val="134"/>
      </rPr>
      <t>户</t>
    </r>
    <r>
      <rPr>
        <sz val="9"/>
        <rFont val="Times New Roman"/>
        <charset val="134"/>
      </rPr>
      <t>45</t>
    </r>
    <r>
      <rPr>
        <sz val="9"/>
        <rFont val="宋体"/>
        <charset val="134"/>
      </rPr>
      <t>人</t>
    </r>
  </si>
  <si>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</si>
  <si>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</si>
  <si>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</si>
  <si>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</si>
  <si>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</si>
  <si>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</si>
  <si>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</si>
  <si>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2022年1月-2022年12月</t>
  </si>
  <si>
    <r>
      <rPr>
        <sz val="9"/>
        <rFont val="宋体"/>
        <charset val="134"/>
      </rPr>
      <t>脱贫户</t>
    </r>
    <r>
      <rPr>
        <sz val="9"/>
        <rFont val="Times New Roman"/>
        <charset val="134"/>
      </rPr>
      <t>10</t>
    </r>
    <r>
      <rPr>
        <sz val="9"/>
        <rFont val="宋体"/>
        <charset val="134"/>
      </rPr>
      <t>户</t>
    </r>
    <r>
      <rPr>
        <sz val="9"/>
        <rFont val="Times New Roman"/>
        <charset val="134"/>
      </rPr>
      <t>17</t>
    </r>
    <r>
      <rPr>
        <sz val="9"/>
        <rFont val="宋体"/>
        <charset val="134"/>
      </rPr>
      <t>人，一般户</t>
    </r>
    <r>
      <rPr>
        <sz val="9"/>
        <rFont val="Times New Roman"/>
        <charset val="134"/>
      </rPr>
      <t>205</t>
    </r>
    <r>
      <rPr>
        <sz val="9"/>
        <rFont val="宋体"/>
        <charset val="134"/>
      </rPr>
      <t>户</t>
    </r>
    <r>
      <rPr>
        <sz val="9"/>
        <rFont val="Times New Roman"/>
        <charset val="134"/>
      </rPr>
      <t>488</t>
    </r>
    <r>
      <rPr>
        <sz val="9"/>
        <rFont val="宋体"/>
        <charset val="134"/>
      </rPr>
      <t>人</t>
    </r>
  </si>
  <si>
    <t>水泥路改沥青路≥4公里；工程验收合格率≥100%；在2022年12月工程完成及时率≥100%；道路补助标准≥77.5万元/公里。受益群众人口数≥505人；对生态环境的影响无；工程使用年限≥10年；群众满意度≥95%。</t>
  </si>
  <si>
    <t>射埠镇旺冲村</t>
  </si>
  <si>
    <t>射埠镇旺冲村2022年度养鸡项目</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</si>
  <si>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</si>
  <si>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</si>
  <si>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</si>
  <si>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</si>
  <si>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石潭镇杨田村</t>
  </si>
  <si>
    <t>巩固提升类</t>
  </si>
  <si>
    <t>2022年石潭镇杨田村基础设施水渠硬化项目-县级</t>
  </si>
  <si>
    <t xml:space="preserve"> 在杨田村虎形组、杨梓塘、泉坝等地，硬化水渠400米，加固硬化塘堤48米，受益贫困户人口46户98人，工程使用年限10年</t>
  </si>
  <si>
    <t>杨田村</t>
  </si>
  <si>
    <r>
      <rPr>
        <sz val="9"/>
        <rFont val="宋体"/>
        <charset val="134"/>
      </rPr>
      <t>建档立卡</t>
    </r>
    <r>
      <rPr>
        <sz val="9"/>
        <rFont val="Times New Roman"/>
        <charset val="134"/>
      </rPr>
      <t>46</t>
    </r>
    <r>
      <rPr>
        <sz val="9"/>
        <rFont val="宋体"/>
        <charset val="134"/>
      </rPr>
      <t>户</t>
    </r>
    <r>
      <rPr>
        <sz val="9"/>
        <rFont val="Times New Roman"/>
        <charset val="134"/>
      </rPr>
      <t>98</t>
    </r>
    <r>
      <rPr>
        <sz val="9"/>
        <rFont val="宋体"/>
        <charset val="134"/>
      </rPr>
      <t>人，群众</t>
    </r>
    <r>
      <rPr>
        <sz val="9"/>
        <rFont val="Times New Roman"/>
        <charset val="134"/>
      </rPr>
      <t>286</t>
    </r>
    <r>
      <rPr>
        <sz val="9"/>
        <rFont val="宋体"/>
        <charset val="134"/>
      </rPr>
      <t>户</t>
    </r>
    <r>
      <rPr>
        <sz val="9"/>
        <rFont val="Times New Roman"/>
        <charset val="134"/>
      </rPr>
      <t>1150</t>
    </r>
    <r>
      <rPr>
        <sz val="9"/>
        <rFont val="宋体"/>
        <charset val="134"/>
      </rPr>
      <t>人</t>
    </r>
  </si>
  <si>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</si>
  <si>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</si>
  <si>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</si>
  <si>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就业项目-公益性岗位-公益性岗位</t>
  </si>
  <si>
    <t>2022年石潭镇开发公益性岗位项目</t>
  </si>
  <si>
    <t xml:space="preserve">在石潭镇23个村吸纳建档立卡贫困人口23人，每人年增加收益6000元。
</t>
  </si>
  <si>
    <t>2022年9月-2023年9月</t>
  </si>
  <si>
    <r>
      <rPr>
        <sz val="9"/>
        <rFont val="宋体"/>
        <charset val="134"/>
      </rPr>
      <t>建档立卡</t>
    </r>
    <r>
      <rPr>
        <sz val="9"/>
        <rFont val="Times New Roman"/>
        <charset val="134"/>
      </rPr>
      <t>23</t>
    </r>
    <r>
      <rPr>
        <sz val="9"/>
        <rFont val="宋体"/>
        <charset val="134"/>
      </rPr>
      <t>户</t>
    </r>
    <r>
      <rPr>
        <sz val="9"/>
        <rFont val="Times New Roman"/>
        <charset val="134"/>
      </rPr>
      <t>23</t>
    </r>
    <r>
      <rPr>
        <sz val="9"/>
        <rFont val="宋体"/>
        <charset val="134"/>
      </rPr>
      <t>人</t>
    </r>
  </si>
  <si>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</si>
  <si>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</si>
  <si>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</si>
  <si>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</si>
  <si>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</si>
  <si>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</si>
  <si>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r>
      <rPr>
        <sz val="9"/>
        <rFont val="宋体"/>
        <charset val="134"/>
      </rPr>
      <t>建档立卡</t>
    </r>
    <r>
      <rPr>
        <sz val="9"/>
        <rFont val="Times New Roman"/>
        <charset val="134"/>
      </rPr>
      <t>8</t>
    </r>
    <r>
      <rPr>
        <sz val="9"/>
        <rFont val="宋体"/>
        <charset val="134"/>
      </rPr>
      <t>户</t>
    </r>
    <r>
      <rPr>
        <sz val="9"/>
        <rFont val="Times New Roman"/>
        <charset val="134"/>
      </rPr>
      <t>20</t>
    </r>
    <r>
      <rPr>
        <sz val="9"/>
        <rFont val="宋体"/>
        <charset val="134"/>
      </rPr>
      <t>人，群众</t>
    </r>
    <r>
      <rPr>
        <sz val="9"/>
        <rFont val="Times New Roman"/>
        <charset val="134"/>
      </rPr>
      <t>50</t>
    </r>
    <r>
      <rPr>
        <sz val="9"/>
        <rFont val="宋体"/>
        <charset val="134"/>
      </rPr>
      <t>户</t>
    </r>
    <r>
      <rPr>
        <sz val="9"/>
        <rFont val="Times New Roman"/>
        <charset val="134"/>
      </rPr>
      <t>130</t>
    </r>
    <r>
      <rPr>
        <sz val="9"/>
        <rFont val="宋体"/>
        <charset val="134"/>
      </rPr>
      <t>人</t>
    </r>
  </si>
  <si>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</si>
  <si>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</si>
  <si>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 xml:space="preserve">石潭镇杨田村 </t>
  </si>
  <si>
    <t>产业发展</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</si>
  <si>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</si>
  <si>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</si>
  <si>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石潭镇人民政府</t>
  </si>
  <si>
    <t xml:space="preserve">是 </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</si>
  <si>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</si>
  <si>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</si>
  <si>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</si>
  <si>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</si>
  <si>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</si>
  <si>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</si>
  <si>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</si>
  <si>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</si>
  <si>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</si>
  <si>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</si>
  <si>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</si>
  <si>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</si>
  <si>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</si>
  <si>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</si>
  <si>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</si>
  <si>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</si>
  <si>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</si>
  <si>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</si>
  <si>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</si>
  <si>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</si>
  <si>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</si>
  <si>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</si>
  <si>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</si>
  <si>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</si>
  <si>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</si>
  <si>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易俗河镇</t>
  </si>
  <si>
    <t>2022年易俗河镇就业项目-公益性岗位项目</t>
  </si>
  <si>
    <t>通过就业务工帮扶脱贫户的模式，为脱贫户提供公益性岗位31个</t>
  </si>
  <si>
    <t>2022年4月-2022年10月</t>
  </si>
  <si>
    <r>
      <rPr>
        <sz val="9"/>
        <rFont val="宋体"/>
        <charset val="134"/>
      </rPr>
      <t>受益脱贫户</t>
    </r>
    <r>
      <rPr>
        <sz val="9"/>
        <rFont val="Times New Roman"/>
        <charset val="134"/>
      </rPr>
      <t>31</t>
    </r>
    <r>
      <rPr>
        <sz val="9"/>
        <rFont val="宋体"/>
        <charset val="134"/>
      </rPr>
      <t>户</t>
    </r>
    <r>
      <rPr>
        <sz val="9"/>
        <rFont val="Times New Roman"/>
        <charset val="134"/>
      </rPr>
      <t>31</t>
    </r>
    <r>
      <rPr>
        <sz val="9"/>
        <rFont val="宋体"/>
        <charset val="134"/>
      </rPr>
      <t>人</t>
    </r>
  </si>
  <si>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</si>
  <si>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</si>
  <si>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麦子石村</t>
  </si>
  <si>
    <t>乡村建设行动-农村公共服务-其他</t>
  </si>
  <si>
    <t>2022年易俗河镇麦子石村市场生态停车场</t>
  </si>
  <si>
    <t>易俗河镇麦子石村农贸市场生态停车场3亩</t>
  </si>
  <si>
    <t>易俗河镇        麦子石村</t>
  </si>
  <si>
    <t>2022年3月-2022年12月</t>
  </si>
  <si>
    <r>
      <rPr>
        <sz val="9"/>
        <rFont val="宋体"/>
        <charset val="134"/>
      </rPr>
      <t>受益脱贫户</t>
    </r>
    <r>
      <rPr>
        <sz val="9"/>
        <rFont val="Times New Roman"/>
        <charset val="134"/>
      </rPr>
      <t>260</t>
    </r>
    <r>
      <rPr>
        <sz val="9"/>
        <rFont val="宋体"/>
        <charset val="134"/>
      </rPr>
      <t>人，受益群众人数</t>
    </r>
    <r>
      <rPr>
        <sz val="9"/>
        <rFont val="Times New Roman"/>
        <charset val="134"/>
      </rPr>
      <t>3485</t>
    </r>
    <r>
      <rPr>
        <sz val="9"/>
        <rFont val="宋体"/>
        <charset val="134"/>
      </rPr>
      <t>人</t>
    </r>
  </si>
  <si>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</si>
  <si>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</si>
  <si>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</si>
  <si>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</si>
  <si>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</si>
  <si>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</si>
  <si>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r>
      <rPr>
        <sz val="9"/>
        <rFont val="宋体"/>
        <charset val="134"/>
      </rPr>
      <t>受益脱贫户</t>
    </r>
    <r>
      <rPr>
        <sz val="9"/>
        <rFont val="Times New Roman"/>
        <charset val="134"/>
      </rPr>
      <t>48</t>
    </r>
    <r>
      <rPr>
        <sz val="9"/>
        <rFont val="宋体"/>
        <charset val="134"/>
      </rPr>
      <t>户</t>
    </r>
    <r>
      <rPr>
        <sz val="9"/>
        <rFont val="Times New Roman"/>
        <charset val="134"/>
      </rPr>
      <t>128</t>
    </r>
    <r>
      <rPr>
        <sz val="9"/>
        <rFont val="宋体"/>
        <charset val="134"/>
      </rPr>
      <t>人，受益农户</t>
    </r>
    <r>
      <rPr>
        <sz val="9"/>
        <rFont val="Times New Roman"/>
        <charset val="134"/>
      </rPr>
      <t>2023</t>
    </r>
    <r>
      <rPr>
        <sz val="9"/>
        <rFont val="宋体"/>
        <charset val="134"/>
      </rPr>
      <t>人</t>
    </r>
  </si>
  <si>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</si>
  <si>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</si>
  <si>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</si>
  <si>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</si>
  <si>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</si>
  <si>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2022年1月-2022年5月</t>
  </si>
  <si>
    <r>
      <rPr>
        <sz val="9"/>
        <rFont val="宋体"/>
        <charset val="134"/>
      </rPr>
      <t>脱贫户</t>
    </r>
    <r>
      <rPr>
        <sz val="9"/>
        <rFont val="Times New Roman"/>
        <charset val="134"/>
      </rPr>
      <t>4</t>
    </r>
    <r>
      <rPr>
        <sz val="9"/>
        <rFont val="宋体"/>
        <charset val="134"/>
      </rPr>
      <t>户</t>
    </r>
    <r>
      <rPr>
        <sz val="9"/>
        <rFont val="Times New Roman"/>
        <charset val="134"/>
      </rPr>
      <t>18</t>
    </r>
    <r>
      <rPr>
        <sz val="9"/>
        <rFont val="宋体"/>
        <charset val="134"/>
      </rPr>
      <t>人，群众</t>
    </r>
    <r>
      <rPr>
        <sz val="9"/>
        <rFont val="Times New Roman"/>
        <charset val="134"/>
      </rPr>
      <t>100</t>
    </r>
    <r>
      <rPr>
        <sz val="9"/>
        <rFont val="宋体"/>
        <charset val="134"/>
      </rPr>
      <t>人</t>
    </r>
  </si>
  <si>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</si>
  <si>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</si>
  <si>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易俗河镇石壁村</t>
  </si>
  <si>
    <t>产业发展-产业项目-种植业基地（原种植养殖加工服务）</t>
  </si>
  <si>
    <t>2022年易俗河镇石壁村养鸡产业项目</t>
  </si>
  <si>
    <t>采用委托帮扶或股份合作等方式，利用大石林油茶基地场地，发展养殖业，养殖土鸡10000羽，带动脱贫户49户128人</t>
  </si>
  <si>
    <t>易俗河镇人民政府</t>
  </si>
  <si>
    <r>
      <rPr>
        <sz val="9"/>
        <rFont val="宋体"/>
        <charset val="134"/>
      </rPr>
      <t>脱贫户</t>
    </r>
    <r>
      <rPr>
        <sz val="9"/>
        <rFont val="Times New Roman"/>
        <charset val="134"/>
      </rPr>
      <t>49</t>
    </r>
    <r>
      <rPr>
        <sz val="9"/>
        <rFont val="宋体"/>
        <charset val="134"/>
      </rPr>
      <t>户</t>
    </r>
    <r>
      <rPr>
        <sz val="9"/>
        <rFont val="Times New Roman"/>
        <charset val="134"/>
      </rPr>
      <t>128</t>
    </r>
    <r>
      <rPr>
        <sz val="9"/>
        <rFont val="宋体"/>
        <charset val="134"/>
      </rPr>
      <t>人</t>
    </r>
  </si>
  <si>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</si>
  <si>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</si>
  <si>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</si>
  <si>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</si>
  <si>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r>
      <rPr>
        <sz val="9"/>
        <rFont val="宋体"/>
        <charset val="134"/>
      </rPr>
      <t>脱贫户</t>
    </r>
    <r>
      <rPr>
        <sz val="9"/>
        <rFont val="Times New Roman"/>
        <charset val="134"/>
      </rPr>
      <t>100</t>
    </r>
    <r>
      <rPr>
        <sz val="9"/>
        <rFont val="宋体"/>
        <charset val="134"/>
      </rPr>
      <t>人</t>
    </r>
  </si>
  <si>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</si>
  <si>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</si>
  <si>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易俗河镇麦子石村</t>
  </si>
  <si>
    <t>2022年易俗河镇麦子石村红桎木种植项目3</t>
  </si>
  <si>
    <t>委托经营主体发展红桎木产业，通过聘请贫困户务工等方式共计带动贫困户20人，预期人均年增收500元</t>
  </si>
  <si>
    <r>
      <rPr>
        <sz val="9"/>
        <rFont val="宋体"/>
        <charset val="134"/>
      </rPr>
      <t>脱贫户</t>
    </r>
    <r>
      <rPr>
        <sz val="9"/>
        <rFont val="Times New Roman"/>
        <charset val="134"/>
      </rPr>
      <t>20</t>
    </r>
    <r>
      <rPr>
        <sz val="9"/>
        <rFont val="宋体"/>
        <charset val="134"/>
      </rPr>
      <t>人</t>
    </r>
  </si>
  <si>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</si>
  <si>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</si>
  <si>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茶恩寺镇17个行政村</t>
  </si>
  <si>
    <t>就业项目-公益性岗位项目</t>
  </si>
  <si>
    <t>2022年茶恩寺镇就业项目-公益性岗位项目</t>
  </si>
  <si>
    <t>茶恩寺镇17个村每村安置公益性岗位1人，通过公益岗位解决收入偏低的问题，巩固脱贫成果。</t>
  </si>
  <si>
    <t>茶恩寺镇各行政村</t>
  </si>
  <si>
    <r>
      <rPr>
        <sz val="9"/>
        <rFont val="宋体"/>
        <charset val="134"/>
      </rPr>
      <t>脱贫户</t>
    </r>
    <r>
      <rPr>
        <sz val="9"/>
        <rFont val="Times New Roman"/>
        <charset val="134"/>
      </rPr>
      <t>≥17</t>
    </r>
    <r>
      <rPr>
        <sz val="9"/>
        <rFont val="宋体"/>
        <charset val="134"/>
      </rPr>
      <t>人</t>
    </r>
  </si>
  <si>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</si>
  <si>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</si>
  <si>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</si>
  <si>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2022年茶恩寺镇双花村基础设施道路硬化项目</t>
  </si>
  <si>
    <t>孔家至大岩路段（400米）；尹家至杨家路段（300米）；烂泥、拾家至望丰路段（300米）扩宽道路硬化</t>
  </si>
  <si>
    <r>
      <rPr>
        <sz val="9"/>
        <rFont val="宋体"/>
        <charset val="134"/>
      </rPr>
      <t>脱贫户</t>
    </r>
    <r>
      <rPr>
        <sz val="9"/>
        <rFont val="Times New Roman"/>
        <charset val="134"/>
      </rPr>
      <t>63</t>
    </r>
    <r>
      <rPr>
        <sz val="9"/>
        <rFont val="宋体"/>
        <charset val="134"/>
      </rPr>
      <t>户</t>
    </r>
    <r>
      <rPr>
        <sz val="9"/>
        <rFont val="Times New Roman"/>
        <charset val="134"/>
      </rPr>
      <t>172</t>
    </r>
    <r>
      <rPr>
        <sz val="9"/>
        <rFont val="宋体"/>
        <charset val="134"/>
      </rPr>
      <t>人，一般农户</t>
    </r>
    <r>
      <rPr>
        <sz val="9"/>
        <rFont val="Times New Roman"/>
        <charset val="134"/>
      </rPr>
      <t>438</t>
    </r>
    <r>
      <rPr>
        <sz val="9"/>
        <rFont val="宋体"/>
        <charset val="134"/>
      </rPr>
      <t>户</t>
    </r>
    <r>
      <rPr>
        <sz val="9"/>
        <rFont val="Times New Roman"/>
        <charset val="134"/>
      </rPr>
      <t>1758</t>
    </r>
    <r>
      <rPr>
        <sz val="9"/>
        <rFont val="宋体"/>
        <charset val="134"/>
      </rPr>
      <t>人</t>
    </r>
  </si>
  <si>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</si>
  <si>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</si>
  <si>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</si>
  <si>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</si>
  <si>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</si>
  <si>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</si>
  <si>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茶恩寺镇茶花村</t>
  </si>
  <si>
    <t>产业发展-配套设施项目-小型农田水利设施建设-小型农田水利设施</t>
  </si>
  <si>
    <t>2022年茶花村基础设施建设维修水利项目</t>
  </si>
  <si>
    <t>向家塘、三角塘、锅子塘、深塘、竹叶塘、马家大塘、富家塘、蔡家塘、野鸡冲塘、莲关塘共十口山塘清淤共计≥19300立方米、金三组至茶三组金茶水渠水沟清淤共计≥1350立方米</t>
  </si>
  <si>
    <r>
      <rPr>
        <sz val="9"/>
        <rFont val="宋体"/>
        <charset val="134"/>
      </rPr>
      <t>脱贫户</t>
    </r>
    <r>
      <rPr>
        <sz val="9"/>
        <rFont val="Times New Roman"/>
        <charset val="134"/>
      </rPr>
      <t>60</t>
    </r>
    <r>
      <rPr>
        <sz val="9"/>
        <rFont val="宋体"/>
        <charset val="134"/>
      </rPr>
      <t>户</t>
    </r>
    <r>
      <rPr>
        <sz val="9"/>
        <rFont val="Times New Roman"/>
        <charset val="134"/>
      </rPr>
      <t>182</t>
    </r>
    <r>
      <rPr>
        <sz val="9"/>
        <rFont val="宋体"/>
        <charset val="134"/>
      </rPr>
      <t>人，一般农户</t>
    </r>
    <r>
      <rPr>
        <sz val="9"/>
        <rFont val="Times New Roman"/>
        <charset val="134"/>
      </rPr>
      <t>616</t>
    </r>
    <r>
      <rPr>
        <sz val="9"/>
        <rFont val="宋体"/>
        <charset val="134"/>
      </rPr>
      <t>户</t>
    </r>
    <r>
      <rPr>
        <sz val="9"/>
        <rFont val="Times New Roman"/>
        <charset val="134"/>
      </rPr>
      <t>2616</t>
    </r>
    <r>
      <rPr>
        <sz val="9"/>
        <rFont val="宋体"/>
        <charset val="134"/>
      </rPr>
      <t>人</t>
    </r>
  </si>
  <si>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</si>
  <si>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</si>
  <si>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</si>
  <si>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</si>
  <si>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r>
      <rPr>
        <sz val="9"/>
        <rFont val="宋体"/>
        <charset val="134"/>
      </rPr>
      <t>脱贫户</t>
    </r>
    <r>
      <rPr>
        <sz val="9"/>
        <rFont val="Times New Roman"/>
        <charset val="134"/>
      </rPr>
      <t>60</t>
    </r>
    <r>
      <rPr>
        <sz val="9"/>
        <rFont val="宋体"/>
        <charset val="134"/>
      </rPr>
      <t>户</t>
    </r>
    <r>
      <rPr>
        <sz val="9"/>
        <rFont val="Times New Roman"/>
        <charset val="134"/>
      </rPr>
      <t>180</t>
    </r>
    <r>
      <rPr>
        <sz val="9"/>
        <rFont val="宋体"/>
        <charset val="134"/>
      </rPr>
      <t>人，一般农户</t>
    </r>
    <r>
      <rPr>
        <sz val="9"/>
        <rFont val="Times New Roman"/>
        <charset val="134"/>
      </rPr>
      <t>616</t>
    </r>
    <r>
      <rPr>
        <sz val="9"/>
        <rFont val="宋体"/>
        <charset val="134"/>
      </rPr>
      <t>户</t>
    </r>
    <r>
      <rPr>
        <sz val="9"/>
        <rFont val="Times New Roman"/>
        <charset val="134"/>
      </rPr>
      <t>2616</t>
    </r>
    <r>
      <rPr>
        <sz val="9"/>
        <rFont val="宋体"/>
        <charset val="134"/>
      </rPr>
      <t>人</t>
    </r>
  </si>
  <si>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</si>
  <si>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</si>
  <si>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</si>
  <si>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</si>
  <si>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</si>
  <si>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</si>
  <si>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</si>
  <si>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</si>
  <si>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r>
      <rPr>
        <sz val="9"/>
        <rFont val="宋体"/>
        <charset val="134"/>
      </rPr>
      <t>脱贫户</t>
    </r>
    <r>
      <rPr>
        <sz val="9"/>
        <rFont val="Times New Roman"/>
        <charset val="134"/>
      </rPr>
      <t>52</t>
    </r>
    <r>
      <rPr>
        <sz val="9"/>
        <rFont val="宋体"/>
        <charset val="134"/>
      </rPr>
      <t>户</t>
    </r>
    <r>
      <rPr>
        <sz val="9"/>
        <rFont val="Times New Roman"/>
        <charset val="134"/>
      </rPr>
      <t>134</t>
    </r>
    <r>
      <rPr>
        <sz val="9"/>
        <rFont val="宋体"/>
        <charset val="134"/>
      </rPr>
      <t>人，一般农户</t>
    </r>
    <r>
      <rPr>
        <sz val="9"/>
        <rFont val="Times New Roman"/>
        <charset val="134"/>
      </rPr>
      <t>653</t>
    </r>
    <r>
      <rPr>
        <sz val="9"/>
        <rFont val="宋体"/>
        <charset val="134"/>
      </rPr>
      <t>户</t>
    </r>
    <r>
      <rPr>
        <sz val="9"/>
        <rFont val="Times New Roman"/>
        <charset val="134"/>
      </rPr>
      <t>2855</t>
    </r>
    <r>
      <rPr>
        <sz val="9"/>
        <rFont val="宋体"/>
        <charset val="134"/>
      </rPr>
      <t>人</t>
    </r>
  </si>
  <si>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</si>
  <si>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</si>
  <si>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</si>
  <si>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</si>
  <si>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</si>
  <si>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</si>
  <si>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</si>
  <si>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青坪、晓花、金坪、宁桥、柏棠、花桥、</t>
  </si>
  <si>
    <t>产业发展-产业项目-种养植业基地（原种植养殖加工服务）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</si>
  <si>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</si>
  <si>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</si>
  <si>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茶恩寺镇人民政府</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</si>
  <si>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</si>
  <si>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</si>
  <si>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</si>
  <si>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</si>
  <si>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</si>
  <si>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</si>
  <si>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</si>
  <si>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分水乡槐北村</t>
  </si>
  <si>
    <t>分水乡槐北村2022年基础设施建设修水利项目</t>
  </si>
  <si>
    <t>在槐北村七斗组等村民小组修缮渠道、山塘。硬化塘堤工程量预计≥20立方米，渠道工程量预计≥100立方米，维修渠道≥2公里。</t>
  </si>
  <si>
    <r>
      <rPr>
        <sz val="9"/>
        <rFont val="宋体"/>
        <charset val="134"/>
      </rPr>
      <t>脱贫户</t>
    </r>
    <r>
      <rPr>
        <sz val="9"/>
        <rFont val="Times New Roman"/>
        <charset val="134"/>
      </rPr>
      <t>10</t>
    </r>
    <r>
      <rPr>
        <sz val="9"/>
        <rFont val="宋体"/>
        <charset val="134"/>
      </rPr>
      <t>户</t>
    </r>
    <r>
      <rPr>
        <sz val="9"/>
        <rFont val="Times New Roman"/>
        <charset val="134"/>
      </rPr>
      <t>30</t>
    </r>
    <r>
      <rPr>
        <sz val="9"/>
        <rFont val="宋体"/>
        <charset val="134"/>
      </rPr>
      <t>人，群众</t>
    </r>
    <r>
      <rPr>
        <sz val="9"/>
        <rFont val="Times New Roman"/>
        <charset val="134"/>
      </rPr>
      <t>50</t>
    </r>
    <r>
      <rPr>
        <sz val="9"/>
        <rFont val="宋体"/>
        <charset val="134"/>
      </rPr>
      <t>户</t>
    </r>
    <r>
      <rPr>
        <sz val="9"/>
        <rFont val="Times New Roman"/>
        <charset val="134"/>
      </rPr>
      <t>150</t>
    </r>
    <r>
      <rPr>
        <sz val="9"/>
        <rFont val="宋体"/>
        <charset val="134"/>
      </rPr>
      <t>人</t>
    </r>
  </si>
  <si>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</si>
  <si>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</si>
  <si>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</si>
  <si>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</si>
  <si>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</si>
  <si>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</si>
  <si>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r>
      <rPr>
        <sz val="9"/>
        <rFont val="宋体"/>
        <charset val="134"/>
      </rPr>
      <t>脱贫户</t>
    </r>
    <r>
      <rPr>
        <sz val="9"/>
        <rFont val="Times New Roman"/>
        <charset val="134"/>
      </rPr>
      <t>15</t>
    </r>
    <r>
      <rPr>
        <sz val="9"/>
        <rFont val="宋体"/>
        <charset val="134"/>
      </rPr>
      <t>人</t>
    </r>
  </si>
  <si>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</si>
  <si>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</si>
  <si>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</si>
  <si>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</si>
  <si>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</si>
  <si>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</si>
  <si>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r>
      <rPr>
        <sz val="9"/>
        <rFont val="宋体"/>
        <charset val="134"/>
      </rPr>
      <t>脱贫户</t>
    </r>
    <r>
      <rPr>
        <sz val="9"/>
        <rFont val="Times New Roman"/>
        <charset val="134"/>
      </rPr>
      <t>5</t>
    </r>
    <r>
      <rPr>
        <sz val="9"/>
        <rFont val="宋体"/>
        <charset val="134"/>
      </rPr>
      <t>户</t>
    </r>
    <r>
      <rPr>
        <sz val="9"/>
        <rFont val="Times New Roman"/>
        <charset val="134"/>
      </rPr>
      <t>10</t>
    </r>
    <r>
      <rPr>
        <sz val="9"/>
        <rFont val="宋体"/>
        <charset val="134"/>
      </rPr>
      <t>人普通农户</t>
    </r>
    <r>
      <rPr>
        <sz val="9"/>
        <rFont val="Times New Roman"/>
        <charset val="134"/>
      </rPr>
      <t>150</t>
    </r>
    <r>
      <rPr>
        <sz val="9"/>
        <rFont val="宋体"/>
        <charset val="134"/>
      </rPr>
      <t>户</t>
    </r>
    <r>
      <rPr>
        <sz val="9"/>
        <rFont val="Times New Roman"/>
        <charset val="134"/>
      </rPr>
      <t>400</t>
    </r>
    <r>
      <rPr>
        <sz val="9"/>
        <rFont val="宋体"/>
        <charset val="134"/>
      </rPr>
      <t>人</t>
    </r>
  </si>
  <si>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</si>
  <si>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</si>
  <si>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分水乡</t>
  </si>
  <si>
    <t>产业发展-生产项目-种植业基地（原种植养殖加工服务）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</si>
  <si>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</si>
  <si>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</si>
  <si>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2022年7月-2022年12月</t>
  </si>
  <si>
    <r>
      <rPr>
        <sz val="9"/>
        <rFont val="Times New Roman"/>
        <charset val="134"/>
      </rPr>
      <t>65</t>
    </r>
    <r>
      <rPr>
        <sz val="9"/>
        <rFont val="宋体"/>
        <charset val="134"/>
      </rPr>
      <t>人</t>
    </r>
  </si>
  <si>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</si>
  <si>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</si>
  <si>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</si>
  <si>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</si>
  <si>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</si>
  <si>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2022年8月-2022年12月</t>
  </si>
  <si>
    <r>
      <rPr>
        <sz val="9"/>
        <rFont val="Times New Roman"/>
        <charset val="134"/>
      </rPr>
      <t>52</t>
    </r>
    <r>
      <rPr>
        <sz val="9"/>
        <rFont val="宋体"/>
        <charset val="134"/>
      </rPr>
      <t>人</t>
    </r>
  </si>
  <si>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</si>
  <si>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</si>
  <si>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</si>
  <si>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</si>
  <si>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</si>
  <si>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</si>
  <si>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</si>
  <si>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</si>
  <si>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2022年5月-2022年9月</t>
  </si>
  <si>
    <r>
      <rPr>
        <sz val="9"/>
        <rFont val="Times New Roman"/>
        <charset val="134"/>
      </rPr>
      <t>221</t>
    </r>
    <r>
      <rPr>
        <sz val="9"/>
        <rFont val="宋体"/>
        <charset val="134"/>
      </rPr>
      <t>人</t>
    </r>
  </si>
  <si>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</si>
  <si>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</si>
  <si>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</si>
  <si>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</si>
  <si>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r>
      <rPr>
        <sz val="9"/>
        <rFont val="Times New Roman"/>
        <charset val="134"/>
      </rPr>
      <t>309</t>
    </r>
    <r>
      <rPr>
        <sz val="9"/>
        <rFont val="宋体"/>
        <charset val="134"/>
      </rPr>
      <t>人</t>
    </r>
  </si>
  <si>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</si>
  <si>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</si>
  <si>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</si>
  <si>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</si>
  <si>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</si>
  <si>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</si>
  <si>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</si>
  <si>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</si>
  <si>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</si>
  <si>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</si>
  <si>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</si>
  <si>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河口镇莲托村</t>
  </si>
  <si>
    <t>2022年河口镇莲托村白沙洲子提除险保安工程项目</t>
  </si>
  <si>
    <t>对莲托村白沙洲子提滑坡堤段进行土方回填25米，修建挡水墙30米</t>
  </si>
  <si>
    <t>河口镇水管站</t>
  </si>
  <si>
    <t>2022年1月-2022年6月</t>
  </si>
  <si>
    <r>
      <rPr>
        <sz val="9"/>
        <rFont val="宋体"/>
        <charset val="134"/>
      </rPr>
      <t>受益贫困户</t>
    </r>
    <r>
      <rPr>
        <sz val="9"/>
        <rFont val="Times New Roman"/>
        <charset val="134"/>
      </rPr>
      <t>5</t>
    </r>
    <r>
      <rPr>
        <sz val="9"/>
        <rFont val="宋体"/>
        <charset val="134"/>
      </rPr>
      <t>户</t>
    </r>
    <r>
      <rPr>
        <sz val="9"/>
        <rFont val="Times New Roman"/>
        <charset val="134"/>
      </rPr>
      <t>18</t>
    </r>
    <r>
      <rPr>
        <sz val="9"/>
        <rFont val="宋体"/>
        <charset val="134"/>
      </rPr>
      <t>人，受益其他群众</t>
    </r>
    <r>
      <rPr>
        <sz val="9"/>
        <rFont val="Times New Roman"/>
        <charset val="134"/>
      </rPr>
      <t>55</t>
    </r>
    <r>
      <rPr>
        <sz val="9"/>
        <rFont val="宋体"/>
        <charset val="134"/>
      </rPr>
      <t>户</t>
    </r>
    <r>
      <rPr>
        <sz val="9"/>
        <rFont val="Times New Roman"/>
        <charset val="134"/>
      </rPr>
      <t>180</t>
    </r>
    <r>
      <rPr>
        <sz val="9"/>
        <rFont val="宋体"/>
        <charset val="134"/>
      </rPr>
      <t>人</t>
    </r>
  </si>
  <si>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</si>
  <si>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</si>
  <si>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</si>
  <si>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乡村建设行动-农村基础设施-农村道路建设</t>
  </si>
  <si>
    <t>2022年河口镇三华村村级道路硬化项目</t>
  </si>
  <si>
    <t>对三华村到巨鱼村道路进行硬化，硬化道路全长1公里，宽5米，厚20公分</t>
  </si>
  <si>
    <t>河口镇三华村</t>
  </si>
  <si>
    <r>
      <rPr>
        <sz val="9"/>
        <rFont val="宋体"/>
        <charset val="134"/>
      </rPr>
      <t>受益贫困户</t>
    </r>
    <r>
      <rPr>
        <sz val="9"/>
        <rFont val="Times New Roman"/>
        <charset val="134"/>
      </rPr>
      <t>20</t>
    </r>
    <r>
      <rPr>
        <sz val="9"/>
        <rFont val="宋体"/>
        <charset val="134"/>
      </rPr>
      <t>户</t>
    </r>
    <r>
      <rPr>
        <sz val="9"/>
        <rFont val="Times New Roman"/>
        <charset val="134"/>
      </rPr>
      <t>38</t>
    </r>
    <r>
      <rPr>
        <sz val="9"/>
        <rFont val="宋体"/>
        <charset val="134"/>
      </rPr>
      <t>人，受益其他群众</t>
    </r>
    <r>
      <rPr>
        <sz val="9"/>
        <rFont val="Times New Roman"/>
        <charset val="134"/>
      </rPr>
      <t>270</t>
    </r>
    <r>
      <rPr>
        <sz val="9"/>
        <rFont val="宋体"/>
        <charset val="134"/>
      </rPr>
      <t>户</t>
    </r>
    <r>
      <rPr>
        <sz val="9"/>
        <rFont val="Times New Roman"/>
        <charset val="134"/>
      </rPr>
      <t>920</t>
    </r>
    <r>
      <rPr>
        <sz val="9"/>
        <rFont val="宋体"/>
        <charset val="134"/>
      </rPr>
      <t>人</t>
    </r>
  </si>
  <si>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</si>
  <si>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</si>
  <si>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</si>
  <si>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2022年河口镇公益性岗位开发项目</t>
  </si>
  <si>
    <t>河口镇16个村面向贫困户共开发公益性岗位18个</t>
  </si>
  <si>
    <t>河口镇     16个村</t>
  </si>
  <si>
    <t>2022年7月-2023年6月</t>
  </si>
  <si>
    <r>
      <rPr>
        <sz val="9"/>
        <rFont val="宋体"/>
        <charset val="134"/>
      </rPr>
      <t>受益贫困户</t>
    </r>
    <r>
      <rPr>
        <sz val="9"/>
        <rFont val="Times New Roman"/>
        <charset val="134"/>
      </rPr>
      <t>18</t>
    </r>
    <r>
      <rPr>
        <sz val="9"/>
        <rFont val="宋体"/>
        <charset val="134"/>
      </rPr>
      <t>户</t>
    </r>
    <r>
      <rPr>
        <sz val="9"/>
        <rFont val="Times New Roman"/>
        <charset val="134"/>
      </rPr>
      <t>38</t>
    </r>
    <r>
      <rPr>
        <sz val="9"/>
        <rFont val="宋体"/>
        <charset val="134"/>
      </rPr>
      <t>人</t>
    </r>
  </si>
  <si>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</si>
  <si>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</si>
  <si>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 xml:space="preserve">河口镇石泉村  </t>
  </si>
  <si>
    <t>2022年河口镇石泉村良品油茶种植项目</t>
  </si>
  <si>
    <t>由专业合作社对石泉村林地进行改造种植良品油茶200亩</t>
  </si>
  <si>
    <t>河口镇人民政府</t>
  </si>
  <si>
    <r>
      <rPr>
        <sz val="9"/>
        <rFont val="宋体"/>
        <charset val="134"/>
      </rPr>
      <t>受益贫困户</t>
    </r>
    <r>
      <rPr>
        <sz val="9"/>
        <rFont val="Times New Roman"/>
        <charset val="134"/>
      </rPr>
      <t>12</t>
    </r>
    <r>
      <rPr>
        <sz val="9"/>
        <rFont val="宋体"/>
        <charset val="134"/>
      </rPr>
      <t>户</t>
    </r>
    <r>
      <rPr>
        <sz val="9"/>
        <rFont val="Times New Roman"/>
        <charset val="134"/>
      </rPr>
      <t>24</t>
    </r>
    <r>
      <rPr>
        <sz val="9"/>
        <rFont val="宋体"/>
        <charset val="134"/>
      </rPr>
      <t>人，受益其他群众</t>
    </r>
    <r>
      <rPr>
        <sz val="9"/>
        <rFont val="Times New Roman"/>
        <charset val="134"/>
      </rPr>
      <t>50</t>
    </r>
    <r>
      <rPr>
        <sz val="9"/>
        <rFont val="宋体"/>
        <charset val="134"/>
      </rPr>
      <t>户</t>
    </r>
    <r>
      <rPr>
        <sz val="9"/>
        <rFont val="Times New Roman"/>
        <charset val="134"/>
      </rPr>
      <t>166</t>
    </r>
    <r>
      <rPr>
        <sz val="9"/>
        <rFont val="宋体"/>
        <charset val="134"/>
      </rPr>
      <t>人</t>
    </r>
  </si>
  <si>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</si>
  <si>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</si>
  <si>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</si>
  <si>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</si>
  <si>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</si>
  <si>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</si>
  <si>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r>
      <rPr>
        <sz val="9"/>
        <rFont val="宋体"/>
        <charset val="134"/>
      </rPr>
      <t>受益贫困户</t>
    </r>
    <r>
      <rPr>
        <sz val="9"/>
        <rFont val="Times New Roman"/>
        <charset val="134"/>
      </rPr>
      <t>4</t>
    </r>
    <r>
      <rPr>
        <sz val="9"/>
        <rFont val="宋体"/>
        <charset val="134"/>
      </rPr>
      <t>户</t>
    </r>
    <r>
      <rPr>
        <sz val="9"/>
        <rFont val="Times New Roman"/>
        <charset val="134"/>
      </rPr>
      <t>12</t>
    </r>
    <r>
      <rPr>
        <sz val="9"/>
        <rFont val="宋体"/>
        <charset val="134"/>
      </rPr>
      <t>人，受益其他群众</t>
    </r>
    <r>
      <rPr>
        <sz val="9"/>
        <rFont val="Times New Roman"/>
        <charset val="134"/>
      </rPr>
      <t>40</t>
    </r>
    <r>
      <rPr>
        <sz val="9"/>
        <rFont val="宋体"/>
        <charset val="134"/>
      </rPr>
      <t>户</t>
    </r>
    <r>
      <rPr>
        <sz val="9"/>
        <rFont val="Times New Roman"/>
        <charset val="134"/>
      </rPr>
      <t>120</t>
    </r>
    <r>
      <rPr>
        <sz val="9"/>
        <rFont val="宋体"/>
        <charset val="134"/>
      </rPr>
      <t>人</t>
    </r>
  </si>
  <si>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</si>
  <si>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</si>
  <si>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</si>
  <si>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</si>
  <si>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</si>
  <si>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r>
      <rPr>
        <sz val="9"/>
        <rFont val="宋体"/>
        <charset val="134"/>
      </rPr>
      <t>受益贫困户</t>
    </r>
    <r>
      <rPr>
        <sz val="9"/>
        <rFont val="Times New Roman"/>
        <charset val="134"/>
      </rPr>
      <t>10</t>
    </r>
    <r>
      <rPr>
        <sz val="9"/>
        <rFont val="宋体"/>
        <charset val="134"/>
      </rPr>
      <t>户</t>
    </r>
    <r>
      <rPr>
        <sz val="9"/>
        <rFont val="Times New Roman"/>
        <charset val="134"/>
      </rPr>
      <t>30</t>
    </r>
    <r>
      <rPr>
        <sz val="9"/>
        <rFont val="宋体"/>
        <charset val="134"/>
      </rPr>
      <t>人，受益其他群众</t>
    </r>
    <r>
      <rPr>
        <sz val="9"/>
        <rFont val="Times New Roman"/>
        <charset val="134"/>
      </rPr>
      <t>60</t>
    </r>
    <r>
      <rPr>
        <sz val="9"/>
        <rFont val="宋体"/>
        <charset val="134"/>
      </rPr>
      <t>户</t>
    </r>
    <r>
      <rPr>
        <sz val="9"/>
        <rFont val="Times New Roman"/>
        <charset val="134"/>
      </rPr>
      <t>220</t>
    </r>
    <r>
      <rPr>
        <sz val="9"/>
        <rFont val="宋体"/>
        <charset val="134"/>
      </rPr>
      <t>人</t>
    </r>
  </si>
  <si>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</si>
  <si>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</si>
  <si>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</si>
  <si>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</si>
  <si>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r>
      <rPr>
        <sz val="9"/>
        <rFont val="宋体"/>
        <charset val="134"/>
      </rPr>
      <t>受益贫困户</t>
    </r>
    <r>
      <rPr>
        <sz val="9"/>
        <rFont val="Times New Roman"/>
        <charset val="134"/>
      </rPr>
      <t>15</t>
    </r>
    <r>
      <rPr>
        <sz val="9"/>
        <rFont val="宋体"/>
        <charset val="134"/>
      </rPr>
      <t>户</t>
    </r>
    <r>
      <rPr>
        <sz val="9"/>
        <rFont val="Times New Roman"/>
        <charset val="134"/>
      </rPr>
      <t>42</t>
    </r>
    <r>
      <rPr>
        <sz val="9"/>
        <rFont val="宋体"/>
        <charset val="134"/>
      </rPr>
      <t>人，受益其他群众</t>
    </r>
    <r>
      <rPr>
        <sz val="9"/>
        <rFont val="Times New Roman"/>
        <charset val="134"/>
      </rPr>
      <t>170</t>
    </r>
    <r>
      <rPr>
        <sz val="9"/>
        <rFont val="宋体"/>
        <charset val="134"/>
      </rPr>
      <t>户</t>
    </r>
    <r>
      <rPr>
        <sz val="9"/>
        <rFont val="Times New Roman"/>
        <charset val="134"/>
      </rPr>
      <t>520</t>
    </r>
    <r>
      <rPr>
        <sz val="9"/>
        <rFont val="宋体"/>
        <charset val="134"/>
      </rPr>
      <t>人</t>
    </r>
  </si>
  <si>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</si>
  <si>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</si>
  <si>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</si>
  <si>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</si>
  <si>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</si>
  <si>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r>
      <rPr>
        <sz val="9"/>
        <rFont val="宋体"/>
        <charset val="134"/>
      </rPr>
      <t>受益贫困户</t>
    </r>
    <r>
      <rPr>
        <sz val="9"/>
        <rFont val="Times New Roman"/>
        <charset val="134"/>
      </rPr>
      <t>10</t>
    </r>
    <r>
      <rPr>
        <sz val="9"/>
        <rFont val="宋体"/>
        <charset val="134"/>
      </rPr>
      <t>户</t>
    </r>
    <r>
      <rPr>
        <sz val="9"/>
        <rFont val="Times New Roman"/>
        <charset val="134"/>
      </rPr>
      <t>28</t>
    </r>
    <r>
      <rPr>
        <sz val="9"/>
        <rFont val="宋体"/>
        <charset val="134"/>
      </rPr>
      <t>人，受益其他群众</t>
    </r>
    <r>
      <rPr>
        <sz val="9"/>
        <rFont val="Times New Roman"/>
        <charset val="134"/>
      </rPr>
      <t>40</t>
    </r>
    <r>
      <rPr>
        <sz val="9"/>
        <rFont val="宋体"/>
        <charset val="134"/>
      </rPr>
      <t>户</t>
    </r>
    <r>
      <rPr>
        <sz val="9"/>
        <rFont val="Times New Roman"/>
        <charset val="134"/>
      </rPr>
      <t>140</t>
    </r>
    <r>
      <rPr>
        <sz val="9"/>
        <rFont val="宋体"/>
        <charset val="134"/>
      </rPr>
      <t>人</t>
    </r>
  </si>
  <si>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</si>
  <si>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</si>
  <si>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</si>
  <si>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</si>
  <si>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</si>
  <si>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</si>
  <si>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</si>
  <si>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2022年10月-2022年12月</t>
  </si>
  <si>
    <r>
      <rPr>
        <sz val="9"/>
        <rFont val="宋体"/>
        <charset val="134"/>
      </rPr>
      <t>脱贫户</t>
    </r>
    <r>
      <rPr>
        <sz val="9"/>
        <rFont val="Times New Roman"/>
        <charset val="134"/>
      </rPr>
      <t>6</t>
    </r>
    <r>
      <rPr>
        <sz val="9"/>
        <rFont val="宋体"/>
        <charset val="134"/>
      </rPr>
      <t>户</t>
    </r>
    <r>
      <rPr>
        <sz val="9"/>
        <rFont val="Times New Roman"/>
        <charset val="134"/>
      </rPr>
      <t>20</t>
    </r>
    <r>
      <rPr>
        <sz val="9"/>
        <rFont val="宋体"/>
        <charset val="134"/>
      </rPr>
      <t>人</t>
    </r>
  </si>
  <si>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</si>
  <si>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</si>
  <si>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</si>
  <si>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</si>
  <si>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</si>
  <si>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</si>
  <si>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r>
      <rPr>
        <sz val="9"/>
        <rFont val="宋体"/>
        <charset val="134"/>
      </rPr>
      <t>脱贫户</t>
    </r>
    <r>
      <rPr>
        <sz val="9"/>
        <rFont val="Times New Roman"/>
        <charset val="134"/>
      </rPr>
      <t>4</t>
    </r>
    <r>
      <rPr>
        <sz val="9"/>
        <rFont val="宋体"/>
        <charset val="134"/>
      </rPr>
      <t>户</t>
    </r>
    <r>
      <rPr>
        <sz val="9"/>
        <rFont val="Times New Roman"/>
        <charset val="134"/>
      </rPr>
      <t>13</t>
    </r>
    <r>
      <rPr>
        <sz val="9"/>
        <rFont val="宋体"/>
        <charset val="134"/>
      </rPr>
      <t>人</t>
    </r>
  </si>
  <si>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</si>
  <si>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</si>
  <si>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</si>
  <si>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</si>
  <si>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</si>
  <si>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</si>
  <si>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r>
      <rPr>
        <sz val="9"/>
        <rFont val="宋体"/>
        <charset val="134"/>
      </rPr>
      <t>脱贫户</t>
    </r>
    <r>
      <rPr>
        <sz val="9"/>
        <rFont val="Times New Roman"/>
        <charset val="134"/>
      </rPr>
      <t>4</t>
    </r>
    <r>
      <rPr>
        <sz val="9"/>
        <rFont val="宋体"/>
        <charset val="134"/>
      </rPr>
      <t>户</t>
    </r>
    <r>
      <rPr>
        <sz val="9"/>
        <rFont val="Times New Roman"/>
        <charset val="134"/>
      </rPr>
      <t>16</t>
    </r>
    <r>
      <rPr>
        <sz val="9"/>
        <rFont val="宋体"/>
        <charset val="134"/>
      </rPr>
      <t>人</t>
    </r>
  </si>
  <si>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</si>
  <si>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</si>
  <si>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</si>
  <si>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</si>
  <si>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</si>
  <si>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</si>
  <si>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r>
      <rPr>
        <sz val="9"/>
        <rFont val="宋体"/>
        <charset val="134"/>
      </rPr>
      <t>脱贫户</t>
    </r>
    <r>
      <rPr>
        <sz val="9"/>
        <rFont val="Times New Roman"/>
        <charset val="134"/>
      </rPr>
      <t>3</t>
    </r>
    <r>
      <rPr>
        <sz val="9"/>
        <rFont val="宋体"/>
        <charset val="134"/>
      </rPr>
      <t>户</t>
    </r>
    <r>
      <rPr>
        <sz val="9"/>
        <rFont val="Times New Roman"/>
        <charset val="134"/>
      </rPr>
      <t>40</t>
    </r>
    <r>
      <rPr>
        <sz val="9"/>
        <rFont val="宋体"/>
        <charset val="134"/>
      </rPr>
      <t>人</t>
    </r>
  </si>
  <si>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</si>
  <si>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</si>
  <si>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</si>
  <si>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</si>
  <si>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</si>
  <si>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</si>
  <si>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r>
      <rPr>
        <sz val="9"/>
        <rFont val="宋体"/>
        <charset val="134"/>
      </rPr>
      <t>脱贫户</t>
    </r>
    <r>
      <rPr>
        <sz val="9"/>
        <rFont val="Times New Roman"/>
        <charset val="134"/>
      </rPr>
      <t>3</t>
    </r>
    <r>
      <rPr>
        <sz val="9"/>
        <rFont val="宋体"/>
        <charset val="134"/>
      </rPr>
      <t>户</t>
    </r>
    <r>
      <rPr>
        <sz val="9"/>
        <rFont val="Times New Roman"/>
        <charset val="134"/>
      </rPr>
      <t>7</t>
    </r>
    <r>
      <rPr>
        <sz val="9"/>
        <rFont val="宋体"/>
        <charset val="134"/>
      </rPr>
      <t>人</t>
    </r>
  </si>
  <si>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</si>
  <si>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</si>
  <si>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</si>
  <si>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</si>
  <si>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</si>
  <si>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</si>
  <si>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r>
      <rPr>
        <sz val="9"/>
        <rFont val="宋体"/>
        <charset val="134"/>
      </rPr>
      <t>脱贫户</t>
    </r>
    <r>
      <rPr>
        <sz val="9"/>
        <rFont val="Times New Roman"/>
        <charset val="134"/>
      </rPr>
      <t>6</t>
    </r>
    <r>
      <rPr>
        <sz val="9"/>
        <rFont val="宋体"/>
        <charset val="134"/>
      </rPr>
      <t>户</t>
    </r>
    <r>
      <rPr>
        <sz val="9"/>
        <rFont val="Times New Roman"/>
        <charset val="134"/>
      </rPr>
      <t>13</t>
    </r>
    <r>
      <rPr>
        <sz val="9"/>
        <rFont val="宋体"/>
        <charset val="134"/>
      </rPr>
      <t>人</t>
    </r>
    <r>
      <rPr>
        <sz val="9"/>
        <rFont val="Times New Roman"/>
        <charset val="134"/>
      </rPr>
      <t>.</t>
    </r>
    <r>
      <rPr>
        <sz val="9"/>
        <rFont val="宋体"/>
        <charset val="134"/>
      </rPr>
      <t>群众</t>
    </r>
    <r>
      <rPr>
        <sz val="9"/>
        <rFont val="Times New Roman"/>
        <charset val="134"/>
      </rPr>
      <t>.23</t>
    </r>
    <r>
      <rPr>
        <sz val="9"/>
        <rFont val="宋体"/>
        <charset val="134"/>
      </rPr>
      <t>户</t>
    </r>
    <r>
      <rPr>
        <sz val="9"/>
        <rFont val="Times New Roman"/>
        <charset val="134"/>
      </rPr>
      <t>112</t>
    </r>
    <r>
      <rPr>
        <sz val="9"/>
        <rFont val="宋体"/>
        <charset val="134"/>
      </rPr>
      <t>人</t>
    </r>
  </si>
  <si>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</si>
  <si>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</si>
  <si>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</si>
  <si>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</si>
  <si>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</si>
  <si>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</si>
  <si>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</si>
  <si>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r>
      <rPr>
        <sz val="9"/>
        <rFont val="Times New Roman"/>
        <charset val="134"/>
      </rPr>
      <t>18</t>
    </r>
    <r>
      <rPr>
        <sz val="9"/>
        <rFont val="宋体"/>
        <charset val="134"/>
      </rPr>
      <t>户</t>
    </r>
    <r>
      <rPr>
        <sz val="9"/>
        <rFont val="Times New Roman"/>
        <charset val="134"/>
      </rPr>
      <t>18</t>
    </r>
    <r>
      <rPr>
        <sz val="9"/>
        <rFont val="宋体"/>
        <charset val="134"/>
      </rPr>
      <t>人</t>
    </r>
  </si>
  <si>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</si>
  <si>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</si>
  <si>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</si>
  <si>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</si>
  <si>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</si>
  <si>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</si>
  <si>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</si>
  <si>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r>
      <rPr>
        <sz val="9"/>
        <rFont val="宋体"/>
        <charset val="134"/>
      </rPr>
      <t>脱贫户</t>
    </r>
    <r>
      <rPr>
        <sz val="9"/>
        <rFont val="Times New Roman"/>
        <charset val="134"/>
      </rPr>
      <t>57</t>
    </r>
    <r>
      <rPr>
        <sz val="9"/>
        <rFont val="宋体"/>
        <charset val="134"/>
      </rPr>
      <t>户</t>
    </r>
    <r>
      <rPr>
        <sz val="9"/>
        <rFont val="Times New Roman"/>
        <charset val="134"/>
      </rPr>
      <t>169</t>
    </r>
    <r>
      <rPr>
        <sz val="9"/>
        <rFont val="宋体"/>
        <charset val="134"/>
      </rPr>
      <t>人</t>
    </r>
    <r>
      <rPr>
        <sz val="9"/>
        <rFont val="Times New Roman"/>
        <charset val="134"/>
      </rPr>
      <t xml:space="preserve">   </t>
    </r>
    <r>
      <rPr>
        <sz val="9"/>
        <rFont val="宋体"/>
        <charset val="134"/>
      </rPr>
      <t>群众</t>
    </r>
    <r>
      <rPr>
        <sz val="9"/>
        <rFont val="Times New Roman"/>
        <charset val="134"/>
      </rPr>
      <t>.</t>
    </r>
    <r>
      <rPr>
        <sz val="9"/>
        <rFont val="宋体"/>
        <charset val="134"/>
      </rPr>
      <t>全村</t>
    </r>
  </si>
  <si>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</si>
  <si>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</si>
  <si>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</si>
  <si>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</si>
  <si>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</si>
  <si>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</si>
  <si>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2022年3月-2025年10月</t>
  </si>
  <si>
    <r>
      <rPr>
        <sz val="9"/>
        <rFont val="Times New Roman"/>
        <charset val="134"/>
      </rPr>
      <t>125</t>
    </r>
    <r>
      <rPr>
        <sz val="9"/>
        <rFont val="宋体"/>
        <charset val="134"/>
      </rPr>
      <t>户</t>
    </r>
    <r>
      <rPr>
        <sz val="9"/>
        <rFont val="Times New Roman"/>
        <charset val="134"/>
      </rPr>
      <t>350</t>
    </r>
    <r>
      <rPr>
        <sz val="9"/>
        <rFont val="宋体"/>
        <charset val="134"/>
      </rPr>
      <t>人</t>
    </r>
  </si>
  <si>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</si>
  <si>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</si>
  <si>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</si>
  <si>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</si>
  <si>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</si>
  <si>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</si>
  <si>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2021年9月-2022年12月</t>
  </si>
  <si>
    <r>
      <rPr>
        <sz val="9"/>
        <rFont val="宋体"/>
        <charset val="134"/>
      </rPr>
      <t>贫困户、边缘户</t>
    </r>
    <r>
      <rPr>
        <sz val="9"/>
        <rFont val="Times New Roman"/>
        <charset val="134"/>
      </rPr>
      <t>245</t>
    </r>
    <r>
      <rPr>
        <sz val="9"/>
        <rFont val="宋体"/>
        <charset val="134"/>
      </rPr>
      <t>户</t>
    </r>
    <r>
      <rPr>
        <sz val="9"/>
        <rFont val="Times New Roman"/>
        <charset val="134"/>
      </rPr>
      <t>768</t>
    </r>
    <r>
      <rPr>
        <sz val="9"/>
        <rFont val="宋体"/>
        <charset val="134"/>
      </rPr>
      <t>人</t>
    </r>
    <r>
      <rPr>
        <sz val="9"/>
        <rFont val="Times New Roman"/>
        <charset val="134"/>
      </rPr>
      <t>,</t>
    </r>
  </si>
  <si>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</si>
  <si>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</si>
  <si>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</si>
  <si>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</si>
  <si>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</si>
  <si>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2022年10月-2023年8月</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</si>
  <si>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</si>
  <si>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</si>
  <si>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</si>
  <si>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</si>
  <si>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</si>
  <si>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</si>
  <si>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2022年10月-2023年11月</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</si>
  <si>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</si>
  <si>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</si>
  <si>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</si>
  <si>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</si>
  <si>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</si>
  <si>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r>
      <rPr>
        <sz val="9"/>
        <rFont val="Times New Roman"/>
        <charset val="134"/>
      </rPr>
      <t>44</t>
    </r>
    <r>
      <rPr>
        <sz val="9"/>
        <rFont val="宋体"/>
        <charset val="134"/>
      </rPr>
      <t>户</t>
    </r>
    <r>
      <rPr>
        <sz val="9"/>
        <rFont val="Times New Roman"/>
        <charset val="134"/>
      </rPr>
      <t>117</t>
    </r>
    <r>
      <rPr>
        <sz val="9"/>
        <rFont val="宋体"/>
        <charset val="134"/>
      </rPr>
      <t>人</t>
    </r>
  </si>
  <si>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</si>
  <si>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</si>
  <si>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</si>
  <si>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</si>
  <si>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2022年6月-2020年12月</t>
  </si>
  <si>
    <r>
      <rPr>
        <sz val="9"/>
        <rFont val="Times New Roman"/>
        <charset val="134"/>
      </rPr>
      <t>64</t>
    </r>
    <r>
      <rPr>
        <sz val="9"/>
        <rFont val="宋体"/>
        <charset val="134"/>
      </rPr>
      <t>户</t>
    </r>
    <r>
      <rPr>
        <sz val="9"/>
        <rFont val="Times New Roman"/>
        <charset val="134"/>
      </rPr>
      <t>156</t>
    </r>
    <r>
      <rPr>
        <sz val="9"/>
        <rFont val="宋体"/>
        <charset val="134"/>
      </rPr>
      <t>人</t>
    </r>
  </si>
  <si>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</si>
  <si>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</si>
  <si>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</si>
  <si>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</si>
  <si>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r>
      <rPr>
        <sz val="9"/>
        <rFont val="Times New Roman"/>
        <charset val="134"/>
      </rPr>
      <t>51</t>
    </r>
    <r>
      <rPr>
        <sz val="9"/>
        <rFont val="宋体"/>
        <charset val="134"/>
      </rPr>
      <t>户</t>
    </r>
    <r>
      <rPr>
        <sz val="9"/>
        <rFont val="Times New Roman"/>
        <charset val="134"/>
      </rPr>
      <t>138</t>
    </r>
    <r>
      <rPr>
        <sz val="9"/>
        <rFont val="宋体"/>
        <charset val="134"/>
      </rPr>
      <t>人</t>
    </r>
  </si>
  <si>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</si>
  <si>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</si>
  <si>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</si>
  <si>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</si>
  <si>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r>
      <rPr>
        <sz val="9"/>
        <rFont val="Times New Roman"/>
        <charset val="134"/>
      </rPr>
      <t>66</t>
    </r>
    <r>
      <rPr>
        <sz val="9"/>
        <rFont val="宋体"/>
        <charset val="134"/>
      </rPr>
      <t>户</t>
    </r>
    <r>
      <rPr>
        <sz val="9"/>
        <rFont val="Times New Roman"/>
        <charset val="134"/>
      </rPr>
      <t>187</t>
    </r>
    <r>
      <rPr>
        <sz val="9"/>
        <rFont val="宋体"/>
        <charset val="134"/>
      </rPr>
      <t>人</t>
    </r>
  </si>
  <si>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</si>
  <si>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</si>
  <si>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</si>
  <si>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</si>
  <si>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</si>
  <si>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</si>
  <si>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</si>
  <si>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</si>
  <si>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</si>
  <si>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2022年3月-2022年10月</t>
  </si>
  <si>
    <r>
      <rPr>
        <sz val="9"/>
        <rFont val="Times New Roman"/>
        <charset val="134"/>
      </rPr>
      <t>81</t>
    </r>
    <r>
      <rPr>
        <sz val="9"/>
        <rFont val="宋体"/>
        <charset val="134"/>
      </rPr>
      <t>户</t>
    </r>
    <r>
      <rPr>
        <sz val="9"/>
        <rFont val="Times New Roman"/>
        <charset val="134"/>
      </rPr>
      <t>198</t>
    </r>
    <r>
      <rPr>
        <sz val="9"/>
        <rFont val="宋体"/>
        <charset val="134"/>
      </rPr>
      <t>人</t>
    </r>
    <r>
      <rPr>
        <sz val="9"/>
        <rFont val="Times New Roman"/>
        <charset val="134"/>
      </rPr>
      <t xml:space="preserve"> </t>
    </r>
  </si>
  <si>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</si>
  <si>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</si>
  <si>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</si>
  <si>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</si>
  <si>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</si>
  <si>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</si>
  <si>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排头乡狮龙村</t>
  </si>
  <si>
    <t>排头乡狮龙村刁子鱼、桂鱼养殖</t>
  </si>
  <si>
    <t xml:space="preserve">养殖刁子鱼、桂鱼  垂钓项目 </t>
  </si>
  <si>
    <t>2022年4月-2022年9月</t>
  </si>
  <si>
    <r>
      <rPr>
        <sz val="9"/>
        <rFont val="Times New Roman"/>
        <charset val="134"/>
      </rPr>
      <t>82</t>
    </r>
    <r>
      <rPr>
        <sz val="9"/>
        <rFont val="宋体"/>
        <charset val="134"/>
      </rPr>
      <t>户</t>
    </r>
    <r>
      <rPr>
        <sz val="9"/>
        <rFont val="Times New Roman"/>
        <charset val="134"/>
      </rPr>
      <t>209</t>
    </r>
    <r>
      <rPr>
        <sz val="9"/>
        <rFont val="宋体"/>
        <charset val="134"/>
      </rPr>
      <t>人</t>
    </r>
  </si>
  <si>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</si>
  <si>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</si>
  <si>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青山桥镇四境村</t>
  </si>
  <si>
    <t>产业发展-配套基础设施项目-小型农田水利设施建设</t>
  </si>
  <si>
    <t>2022年青山桥镇四境村龚家组至跃进组新建水渠硬化</t>
  </si>
  <si>
    <t>解决四境村龚家组至跃进组700米水渠硬化</t>
  </si>
  <si>
    <r>
      <rPr>
        <sz val="9"/>
        <rFont val="宋体"/>
        <charset val="134"/>
      </rPr>
      <t>受益建档立卡脱贫户人口数</t>
    </r>
    <r>
      <rPr>
        <sz val="9"/>
        <rFont val="Times New Roman"/>
        <charset val="134"/>
      </rPr>
      <t>≥130</t>
    </r>
    <r>
      <rPr>
        <sz val="9"/>
        <rFont val="宋体"/>
        <charset val="134"/>
      </rPr>
      <t>人；受益群众人口数</t>
    </r>
    <r>
      <rPr>
        <sz val="9"/>
        <rFont val="Times New Roman"/>
        <charset val="134"/>
      </rPr>
      <t>≥200</t>
    </r>
    <r>
      <rPr>
        <sz val="9"/>
        <rFont val="宋体"/>
        <charset val="134"/>
      </rPr>
      <t>人</t>
    </r>
  </si>
  <si>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</si>
  <si>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</si>
  <si>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</si>
  <si>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</si>
  <si>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</si>
  <si>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r>
      <rPr>
        <sz val="9"/>
        <rFont val="宋体"/>
        <charset val="134"/>
      </rPr>
      <t>受益建档立卡脱贫户人口数</t>
    </r>
    <r>
      <rPr>
        <sz val="9"/>
        <rFont val="Times New Roman"/>
        <charset val="134"/>
      </rPr>
      <t>≥60</t>
    </r>
    <r>
      <rPr>
        <sz val="9"/>
        <rFont val="宋体"/>
        <charset val="134"/>
      </rPr>
      <t>人；受益群众人口数</t>
    </r>
    <r>
      <rPr>
        <sz val="9"/>
        <rFont val="Times New Roman"/>
        <charset val="134"/>
      </rPr>
      <t>≥400</t>
    </r>
    <r>
      <rPr>
        <sz val="9"/>
        <rFont val="宋体"/>
        <charset val="134"/>
      </rPr>
      <t>人</t>
    </r>
  </si>
  <si>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</si>
  <si>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</si>
  <si>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</si>
  <si>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</si>
  <si>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r>
      <rPr>
        <sz val="9"/>
        <rFont val="宋体"/>
        <charset val="134"/>
      </rPr>
      <t>受益建档立卡脱贫户人口数</t>
    </r>
    <r>
      <rPr>
        <sz val="9"/>
        <rFont val="Times New Roman"/>
        <charset val="134"/>
      </rPr>
      <t>≥100</t>
    </r>
    <r>
      <rPr>
        <sz val="9"/>
        <rFont val="宋体"/>
        <charset val="134"/>
      </rPr>
      <t>人；受益群众人口数</t>
    </r>
    <r>
      <rPr>
        <sz val="9"/>
        <rFont val="Times New Roman"/>
        <charset val="134"/>
      </rPr>
      <t>≥100</t>
    </r>
    <r>
      <rPr>
        <sz val="9"/>
        <rFont val="宋体"/>
        <charset val="134"/>
      </rPr>
      <t>人</t>
    </r>
  </si>
  <si>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</si>
  <si>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</si>
  <si>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</si>
  <si>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</si>
  <si>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</si>
  <si>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r>
      <rPr>
        <sz val="9"/>
        <rFont val="宋体"/>
        <charset val="134"/>
      </rPr>
      <t>受益建档立卡脱贫户人口数</t>
    </r>
    <r>
      <rPr>
        <sz val="9"/>
        <rFont val="Times New Roman"/>
        <charset val="134"/>
      </rPr>
      <t>21</t>
    </r>
    <r>
      <rPr>
        <sz val="9"/>
        <rFont val="宋体"/>
        <charset val="134"/>
      </rPr>
      <t>人</t>
    </r>
  </si>
  <si>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</si>
  <si>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</si>
  <si>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</si>
  <si>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</si>
  <si>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</si>
  <si>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r>
      <rPr>
        <sz val="9"/>
        <rFont val="宋体"/>
        <charset val="134"/>
      </rPr>
      <t>受益建档立卡脱贫户人口数</t>
    </r>
    <r>
      <rPr>
        <sz val="9"/>
        <rFont val="Times New Roman"/>
        <charset val="134"/>
      </rPr>
      <t>≥200</t>
    </r>
    <r>
      <rPr>
        <sz val="9"/>
        <rFont val="宋体"/>
        <charset val="134"/>
      </rPr>
      <t>人；受益群众人口数</t>
    </r>
    <r>
      <rPr>
        <sz val="9"/>
        <rFont val="Times New Roman"/>
        <charset val="134"/>
      </rPr>
      <t>≥200</t>
    </r>
    <r>
      <rPr>
        <sz val="9"/>
        <rFont val="宋体"/>
        <charset val="134"/>
      </rPr>
      <t>人</t>
    </r>
  </si>
  <si>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</si>
  <si>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</si>
  <si>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</si>
  <si>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r>
      <rPr>
        <sz val="9"/>
        <rFont val="宋体"/>
        <charset val="134"/>
      </rPr>
      <t>受益建档立卡脱贫户人口数</t>
    </r>
    <r>
      <rPr>
        <sz val="9"/>
        <rFont val="Times New Roman"/>
        <charset val="134"/>
      </rPr>
      <t>≥230</t>
    </r>
    <r>
      <rPr>
        <sz val="9"/>
        <rFont val="宋体"/>
        <charset val="134"/>
      </rPr>
      <t>人；受益群众人口数</t>
    </r>
    <r>
      <rPr>
        <sz val="9"/>
        <rFont val="Times New Roman"/>
        <charset val="134"/>
      </rPr>
      <t>≥200</t>
    </r>
    <r>
      <rPr>
        <sz val="9"/>
        <rFont val="宋体"/>
        <charset val="134"/>
      </rPr>
      <t>人</t>
    </r>
  </si>
  <si>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</si>
  <si>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</si>
  <si>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</si>
  <si>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</si>
  <si>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r>
      <rPr>
        <sz val="9"/>
        <rFont val="宋体"/>
        <charset val="134"/>
      </rPr>
      <t>受益建档立卡脱贫户人口数</t>
    </r>
    <r>
      <rPr>
        <sz val="9"/>
        <rFont val="Times New Roman"/>
        <charset val="134"/>
      </rPr>
      <t>≥250</t>
    </r>
    <r>
      <rPr>
        <sz val="9"/>
        <rFont val="宋体"/>
        <charset val="134"/>
      </rPr>
      <t>人；受益群众人口数</t>
    </r>
    <r>
      <rPr>
        <sz val="9"/>
        <rFont val="Times New Roman"/>
        <charset val="134"/>
      </rPr>
      <t>≥230</t>
    </r>
    <r>
      <rPr>
        <sz val="9"/>
        <rFont val="宋体"/>
        <charset val="134"/>
      </rPr>
      <t>人</t>
    </r>
  </si>
  <si>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</si>
  <si>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</si>
  <si>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r>
      <rPr>
        <sz val="9"/>
        <rFont val="宋体"/>
        <charset val="134"/>
      </rPr>
      <t>受益建档立卡脱贫户人口数</t>
    </r>
    <r>
      <rPr>
        <sz val="9"/>
        <rFont val="Times New Roman"/>
        <charset val="134"/>
      </rPr>
      <t>≥100</t>
    </r>
    <r>
      <rPr>
        <sz val="9"/>
        <rFont val="宋体"/>
        <charset val="134"/>
      </rPr>
      <t>人；受益群众人口数</t>
    </r>
    <r>
      <rPr>
        <sz val="9"/>
        <rFont val="Times New Roman"/>
        <charset val="134"/>
      </rPr>
      <t>≥280</t>
    </r>
    <r>
      <rPr>
        <sz val="9"/>
        <rFont val="宋体"/>
        <charset val="134"/>
      </rPr>
      <t>人</t>
    </r>
  </si>
  <si>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</si>
  <si>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</si>
  <si>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</si>
  <si>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</si>
  <si>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r>
      <rPr>
        <sz val="9"/>
        <rFont val="宋体"/>
        <charset val="134"/>
      </rPr>
      <t>受益建档立卡脱贫户人口数</t>
    </r>
    <r>
      <rPr>
        <sz val="9"/>
        <rFont val="Times New Roman"/>
        <charset val="134"/>
      </rPr>
      <t>≥160</t>
    </r>
    <r>
      <rPr>
        <sz val="9"/>
        <rFont val="宋体"/>
        <charset val="134"/>
      </rPr>
      <t>人；受益群众人口数</t>
    </r>
    <r>
      <rPr>
        <sz val="9"/>
        <rFont val="Times New Roman"/>
        <charset val="134"/>
      </rPr>
      <t>≥400</t>
    </r>
    <r>
      <rPr>
        <sz val="9"/>
        <rFont val="宋体"/>
        <charset val="134"/>
      </rPr>
      <t>人</t>
    </r>
  </si>
  <si>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</si>
  <si>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产业发展-产业项目-种养殖业基地（原种植养殖加工服务）</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</si>
  <si>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</si>
  <si>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</si>
  <si>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</si>
  <si>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</si>
  <si>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</si>
  <si>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</si>
  <si>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</si>
  <si>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</si>
  <si>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</si>
  <si>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</si>
  <si>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</si>
  <si>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</si>
  <si>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</si>
  <si>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</si>
  <si>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</si>
  <si>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</si>
  <si>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</si>
  <si>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</si>
  <si>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</si>
  <si>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</si>
  <si>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</si>
  <si>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</si>
  <si>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</si>
  <si>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</si>
  <si>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</si>
  <si>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</si>
  <si>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</si>
  <si>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</si>
  <si>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</si>
  <si>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</si>
  <si>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</si>
  <si>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</si>
  <si>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</si>
  <si>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</si>
  <si>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</si>
  <si>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</si>
  <si>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</si>
  <si>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</si>
  <si>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</si>
  <si>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</si>
  <si>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</si>
  <si>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</si>
  <si>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</si>
  <si>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</si>
  <si>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</si>
  <si>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</si>
  <si>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</si>
  <si>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谭家山镇人民政府</t>
  </si>
  <si>
    <r>
      <rPr>
        <sz val="9"/>
        <rFont val="宋体"/>
        <charset val="134"/>
      </rPr>
      <t>脱贫户</t>
    </r>
    <r>
      <rPr>
        <sz val="9"/>
        <rFont val="Times New Roman"/>
        <charset val="134"/>
      </rPr>
      <t>≥20</t>
    </r>
    <r>
      <rPr>
        <sz val="9"/>
        <rFont val="宋体"/>
        <charset val="134"/>
      </rPr>
      <t>人，群众</t>
    </r>
    <r>
      <rPr>
        <sz val="9"/>
        <rFont val="Times New Roman"/>
        <charset val="134"/>
      </rPr>
      <t>≥100</t>
    </r>
    <r>
      <rPr>
        <sz val="9"/>
        <rFont val="宋体"/>
        <charset val="134"/>
      </rPr>
      <t>人</t>
    </r>
  </si>
  <si>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</si>
  <si>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</si>
  <si>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杨嘉桥镇</t>
  </si>
  <si>
    <t>2022年杨嘉桥镇就业公益性岗位项目</t>
  </si>
  <si>
    <t>通过实施公益性岗位吸纳21人贫困劳动者就业，并对符合条件的脱贫户给予补助。</t>
  </si>
  <si>
    <t>杨嘉桥镇人民政府</t>
  </si>
  <si>
    <r>
      <rPr>
        <sz val="9"/>
        <rFont val="宋体"/>
        <charset val="134"/>
      </rPr>
      <t>脱贫户</t>
    </r>
    <r>
      <rPr>
        <sz val="9"/>
        <rFont val="Times New Roman"/>
        <charset val="134"/>
      </rPr>
      <t>21</t>
    </r>
    <r>
      <rPr>
        <sz val="9"/>
        <rFont val="宋体"/>
        <charset val="134"/>
      </rPr>
      <t>户</t>
    </r>
    <r>
      <rPr>
        <sz val="9"/>
        <rFont val="Times New Roman"/>
        <charset val="134"/>
      </rPr>
      <t>21</t>
    </r>
    <r>
      <rPr>
        <sz val="9"/>
        <rFont val="宋体"/>
        <charset val="134"/>
      </rPr>
      <t>人</t>
    </r>
  </si>
  <si>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</si>
  <si>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</si>
  <si>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杨嘉桥镇雁银村</t>
  </si>
  <si>
    <t>产业发展-生产项目-种植业基地（种养殖加工服务）</t>
  </si>
  <si>
    <t>雁银村2022年度村级产业发展-生产项目-种植业基地（种养殖加工服务）1</t>
  </si>
  <si>
    <t>雁银村经济合作社建设养鸡养殖大棚模式带动67户137人入股分红</t>
  </si>
  <si>
    <t>杨嘉桥人民政府</t>
  </si>
  <si>
    <r>
      <rPr>
        <sz val="9"/>
        <rFont val="Times New Roman"/>
        <charset val="134"/>
      </rPr>
      <t>67</t>
    </r>
    <r>
      <rPr>
        <sz val="9"/>
        <rFont val="宋体"/>
        <charset val="134"/>
      </rPr>
      <t>户</t>
    </r>
    <r>
      <rPr>
        <sz val="9"/>
        <rFont val="Times New Roman"/>
        <charset val="134"/>
      </rPr>
      <t>137</t>
    </r>
    <r>
      <rPr>
        <sz val="9"/>
        <rFont val="宋体"/>
        <charset val="134"/>
      </rPr>
      <t>人</t>
    </r>
  </si>
  <si>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</si>
  <si>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</si>
  <si>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</si>
  <si>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</si>
  <si>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</si>
  <si>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r>
      <rPr>
        <sz val="9"/>
        <rFont val="Times New Roman"/>
        <charset val="134"/>
      </rPr>
      <t>53</t>
    </r>
    <r>
      <rPr>
        <sz val="9"/>
        <rFont val="宋体"/>
        <charset val="134"/>
      </rPr>
      <t>户</t>
    </r>
    <r>
      <rPr>
        <sz val="9"/>
        <rFont val="Times New Roman"/>
        <charset val="134"/>
      </rPr>
      <t>110</t>
    </r>
    <r>
      <rPr>
        <sz val="9"/>
        <rFont val="宋体"/>
        <charset val="134"/>
      </rPr>
      <t>人</t>
    </r>
  </si>
  <si>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</si>
  <si>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</si>
  <si>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</si>
  <si>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</si>
  <si>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</si>
  <si>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r>
      <rPr>
        <sz val="9"/>
        <rFont val="Times New Roman"/>
        <charset val="134"/>
      </rPr>
      <t>20</t>
    </r>
    <r>
      <rPr>
        <sz val="9"/>
        <rFont val="宋体"/>
        <charset val="134"/>
      </rPr>
      <t>户</t>
    </r>
    <r>
      <rPr>
        <sz val="9"/>
        <rFont val="Times New Roman"/>
        <charset val="134"/>
      </rPr>
      <t>58</t>
    </r>
    <r>
      <rPr>
        <sz val="9"/>
        <rFont val="宋体"/>
        <charset val="134"/>
      </rPr>
      <t>人</t>
    </r>
  </si>
  <si>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</si>
  <si>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</si>
  <si>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</si>
  <si>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</si>
  <si>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</si>
  <si>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</si>
  <si>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r>
      <rPr>
        <sz val="9"/>
        <rFont val="Times New Roman"/>
        <charset val="134"/>
      </rPr>
      <t>37</t>
    </r>
    <r>
      <rPr>
        <sz val="9"/>
        <rFont val="宋体"/>
        <charset val="134"/>
      </rPr>
      <t>户</t>
    </r>
    <r>
      <rPr>
        <sz val="9"/>
        <rFont val="Times New Roman"/>
        <charset val="134"/>
      </rPr>
      <t>84</t>
    </r>
    <r>
      <rPr>
        <sz val="9"/>
        <rFont val="宋体"/>
        <charset val="134"/>
      </rPr>
      <t>人</t>
    </r>
  </si>
  <si>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</si>
  <si>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</si>
  <si>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杨嘉桥镇新桥村</t>
  </si>
  <si>
    <t>新桥村2022年度村级产业发展-生产项目-种植业基地（种养殖加工服务）</t>
  </si>
  <si>
    <t>新桥村经济合作社以发展种植蔬菜基地5个，带动42户94人</t>
  </si>
  <si>
    <r>
      <rPr>
        <sz val="9"/>
        <rFont val="Times New Roman"/>
        <charset val="134"/>
      </rPr>
      <t>42</t>
    </r>
    <r>
      <rPr>
        <sz val="9"/>
        <rFont val="宋体"/>
        <charset val="134"/>
      </rPr>
      <t>户</t>
    </r>
    <r>
      <rPr>
        <sz val="9"/>
        <rFont val="Times New Roman"/>
        <charset val="134"/>
      </rPr>
      <t>94</t>
    </r>
    <r>
      <rPr>
        <sz val="9"/>
        <rFont val="宋体"/>
        <charset val="134"/>
      </rPr>
      <t>人</t>
    </r>
  </si>
  <si>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</si>
  <si>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</si>
  <si>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</si>
  <si>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</si>
  <si>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</si>
  <si>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r>
      <rPr>
        <sz val="9"/>
        <rFont val="宋体"/>
        <charset val="134"/>
      </rPr>
      <t>受益脱贫户</t>
    </r>
    <r>
      <rPr>
        <sz val="9"/>
        <rFont val="Times New Roman"/>
        <charset val="134"/>
      </rPr>
      <t>48</t>
    </r>
    <r>
      <rPr>
        <sz val="9"/>
        <rFont val="宋体"/>
        <charset val="134"/>
      </rPr>
      <t>户</t>
    </r>
    <r>
      <rPr>
        <sz val="9"/>
        <rFont val="Times New Roman"/>
        <charset val="134"/>
      </rPr>
      <t>124</t>
    </r>
    <r>
      <rPr>
        <sz val="9"/>
        <rFont val="宋体"/>
        <charset val="134"/>
      </rPr>
      <t>人</t>
    </r>
  </si>
  <si>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</si>
  <si>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</si>
  <si>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云湖桥镇</t>
  </si>
  <si>
    <t>2022年云湖桥镇公益性岗位项目</t>
  </si>
  <si>
    <t>开发公益性岗位21个，解决脱贫户或者监测户劳动力21人就业问题。</t>
  </si>
  <si>
    <r>
      <rPr>
        <sz val="9"/>
        <rFont val="宋体"/>
        <charset val="134"/>
      </rPr>
      <t>受益脱贫户</t>
    </r>
    <r>
      <rPr>
        <sz val="9"/>
        <rFont val="Times New Roman"/>
        <charset val="134"/>
      </rPr>
      <t>21</t>
    </r>
    <r>
      <rPr>
        <sz val="9"/>
        <rFont val="宋体"/>
        <charset val="134"/>
      </rPr>
      <t>户</t>
    </r>
    <r>
      <rPr>
        <sz val="9"/>
        <rFont val="Times New Roman"/>
        <charset val="134"/>
      </rPr>
      <t>21</t>
    </r>
    <r>
      <rPr>
        <sz val="9"/>
        <rFont val="宋体"/>
        <charset val="134"/>
      </rPr>
      <t>人</t>
    </r>
  </si>
  <si>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</si>
  <si>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</si>
  <si>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</si>
  <si>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</si>
  <si>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</si>
  <si>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</si>
  <si>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</si>
  <si>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r>
      <rPr>
        <sz val="9"/>
        <rFont val="宋体"/>
        <charset val="134"/>
      </rPr>
      <t>受益脱贫户</t>
    </r>
    <r>
      <rPr>
        <sz val="9"/>
        <rFont val="Times New Roman"/>
        <charset val="134"/>
      </rPr>
      <t>48</t>
    </r>
    <r>
      <rPr>
        <sz val="9"/>
        <rFont val="宋体"/>
        <charset val="134"/>
      </rPr>
      <t>户</t>
    </r>
    <r>
      <rPr>
        <sz val="9"/>
        <rFont val="Times New Roman"/>
        <charset val="134"/>
      </rPr>
      <t>124</t>
    </r>
    <r>
      <rPr>
        <sz val="9"/>
        <rFont val="宋体"/>
        <charset val="134"/>
      </rPr>
      <t>人，全村农户受益</t>
    </r>
  </si>
  <si>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</si>
  <si>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</si>
  <si>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</si>
  <si>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</si>
  <si>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云湖桥镇人民政府</t>
  </si>
  <si>
    <t>云湖桥镇清风村</t>
  </si>
  <si>
    <t>产业发展-生产项目-养殖业基地（原种植养殖加工服务）</t>
  </si>
  <si>
    <t>2022年清风村科星农场养猪项目</t>
  </si>
  <si>
    <t>清风村利用村级帮扶资金投入科星公司猪场，采用入股分红的形式进行合作；养猪场建设由帮扶主体负责，做到专账账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</si>
  <si>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r>
      <rPr>
        <sz val="9"/>
        <rFont val="宋体"/>
        <charset val="134"/>
      </rPr>
      <t>脱贫户</t>
    </r>
    <r>
      <rPr>
        <sz val="9"/>
        <rFont val="Times New Roman"/>
        <charset val="134"/>
      </rPr>
      <t>44</t>
    </r>
    <r>
      <rPr>
        <sz val="9"/>
        <rFont val="宋体"/>
        <charset val="134"/>
      </rPr>
      <t>户</t>
    </r>
    <r>
      <rPr>
        <sz val="9"/>
        <rFont val="Times New Roman"/>
        <charset val="134"/>
      </rPr>
      <t>99</t>
    </r>
    <r>
      <rPr>
        <sz val="9"/>
        <rFont val="宋体"/>
        <charset val="134"/>
      </rPr>
      <t>人，监测户</t>
    </r>
    <r>
      <rPr>
        <sz val="9"/>
        <rFont val="Times New Roman"/>
        <charset val="134"/>
      </rPr>
      <t>≥1</t>
    </r>
    <r>
      <rPr>
        <sz val="9"/>
        <rFont val="宋体"/>
        <charset val="134"/>
      </rPr>
      <t>人</t>
    </r>
  </si>
  <si>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</si>
  <si>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</si>
  <si>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</si>
  <si>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</si>
  <si>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账账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</si>
  <si>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r>
      <rPr>
        <sz val="9"/>
        <rFont val="宋体"/>
        <charset val="134"/>
      </rPr>
      <t>受益脱贫户</t>
    </r>
    <r>
      <rPr>
        <sz val="9"/>
        <rFont val="Times New Roman"/>
        <charset val="134"/>
      </rPr>
      <t>72</t>
    </r>
    <r>
      <rPr>
        <sz val="9"/>
        <rFont val="宋体"/>
        <charset val="134"/>
      </rPr>
      <t>户</t>
    </r>
    <r>
      <rPr>
        <sz val="9"/>
        <rFont val="Times New Roman"/>
        <charset val="134"/>
      </rPr>
      <t>188</t>
    </r>
    <r>
      <rPr>
        <sz val="9"/>
        <rFont val="宋体"/>
        <charset val="134"/>
      </rPr>
      <t>人</t>
    </r>
  </si>
  <si>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</si>
  <si>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</si>
  <si>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</si>
  <si>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</si>
  <si>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r>
      <rPr>
        <sz val="9"/>
        <rFont val="宋体"/>
        <charset val="134"/>
      </rPr>
      <t>受益监测户</t>
    </r>
    <r>
      <rPr>
        <sz val="9"/>
        <rFont val="Times New Roman"/>
        <charset val="134"/>
      </rPr>
      <t>≥23</t>
    </r>
    <r>
      <rPr>
        <sz val="9"/>
        <rFont val="宋体"/>
        <charset val="134"/>
      </rPr>
      <t>户</t>
    </r>
    <r>
      <rPr>
        <sz val="9"/>
        <rFont val="Times New Roman"/>
        <charset val="134"/>
      </rPr>
      <t>51</t>
    </r>
    <r>
      <rPr>
        <sz val="9"/>
        <rFont val="宋体"/>
        <charset val="134"/>
      </rPr>
      <t>人</t>
    </r>
  </si>
  <si>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</si>
  <si>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</si>
  <si>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</si>
  <si>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</si>
  <si>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r>
      <rPr>
        <sz val="9"/>
        <rFont val="宋体"/>
        <charset val="134"/>
      </rPr>
      <t>受益脱贫户</t>
    </r>
    <r>
      <rPr>
        <sz val="9"/>
        <rFont val="Times New Roman"/>
        <charset val="134"/>
      </rPr>
      <t>300</t>
    </r>
    <r>
      <rPr>
        <sz val="9"/>
        <rFont val="宋体"/>
        <charset val="134"/>
      </rPr>
      <t>户</t>
    </r>
    <r>
      <rPr>
        <sz val="9"/>
        <rFont val="Times New Roman"/>
        <charset val="134"/>
      </rPr>
      <t>600</t>
    </r>
    <r>
      <rPr>
        <sz val="9"/>
        <rFont val="宋体"/>
        <charset val="134"/>
      </rPr>
      <t>人，受益监测户</t>
    </r>
    <r>
      <rPr>
        <sz val="9"/>
        <rFont val="Times New Roman"/>
        <charset val="134"/>
      </rPr>
      <t>≥23</t>
    </r>
    <r>
      <rPr>
        <sz val="9"/>
        <rFont val="宋体"/>
        <charset val="134"/>
      </rPr>
      <t>户</t>
    </r>
    <r>
      <rPr>
        <sz val="9"/>
        <rFont val="Times New Roman"/>
        <charset val="134"/>
      </rPr>
      <t>51</t>
    </r>
    <r>
      <rPr>
        <sz val="9"/>
        <rFont val="宋体"/>
        <charset val="134"/>
      </rPr>
      <t>人</t>
    </r>
  </si>
  <si>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</si>
  <si>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</si>
  <si>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湘潭县</t>
  </si>
  <si>
    <t>巩固三保障成果-教育-享受"雨露计划"职业教育补助（原享受"雨露计划"职业教育补助）</t>
  </si>
  <si>
    <t>2022年湘潭县到户政策春季及追补雨露计划项目</t>
  </si>
  <si>
    <t>建档立卡脱贫学生就读中职、高职、技师院校助学补助。</t>
  </si>
  <si>
    <t>湘潭县乡村振兴事务中</t>
  </si>
  <si>
    <r>
      <rPr>
        <sz val="9"/>
        <rFont val="宋体"/>
        <charset val="134"/>
      </rPr>
      <t>脱贫户约</t>
    </r>
    <r>
      <rPr>
        <sz val="9"/>
        <rFont val="Times New Roman"/>
        <charset val="134"/>
      </rPr>
      <t>1267</t>
    </r>
    <r>
      <rPr>
        <sz val="9"/>
        <rFont val="宋体"/>
        <charset val="134"/>
      </rPr>
      <t>个</t>
    </r>
  </si>
  <si>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</si>
  <si>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</si>
  <si>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</si>
  <si>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</si>
  <si>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</si>
  <si>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</si>
  <si>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</si>
  <si>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</si>
  <si>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</si>
  <si>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</si>
  <si>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</si>
  <si>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</si>
  <si>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</si>
  <si>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</si>
  <si>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</si>
  <si>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</si>
  <si>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</si>
  <si>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</si>
  <si>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</si>
  <si>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</si>
  <si>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</si>
  <si>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</si>
  <si>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杨嘉桥镇金福村</t>
  </si>
  <si>
    <t>金福村、2022年度村级产业发展-生产项目-种植业基地（种养殖加工服务）</t>
  </si>
  <si>
    <t>金福村经济合作社建设青蛙养殖大棚模式带动28户64人入股分红</t>
  </si>
  <si>
    <t>2022.04-2022.12</t>
  </si>
  <si>
    <r>
      <rPr>
        <sz val="9"/>
        <rFont val="Times New Roman"/>
        <charset val="134"/>
      </rPr>
      <t>28</t>
    </r>
    <r>
      <rPr>
        <sz val="9"/>
        <rFont val="宋体"/>
        <charset val="134"/>
      </rPr>
      <t>户</t>
    </r>
    <r>
      <rPr>
        <sz val="9"/>
        <rFont val="Times New Roman"/>
        <charset val="134"/>
      </rPr>
      <t>64</t>
    </r>
    <r>
      <rPr>
        <sz val="9"/>
        <rFont val="宋体"/>
        <charset val="134"/>
      </rPr>
      <t>人</t>
    </r>
  </si>
  <si>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</si>
  <si>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</si>
  <si>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中路铺镇</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</si>
  <si>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</si>
  <si>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</si>
  <si>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</si>
  <si>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2022.03-2022.12</t>
  </si>
  <si>
    <r>
      <rPr>
        <sz val="9"/>
        <rFont val="Times New Roman"/>
        <charset val="134"/>
      </rPr>
      <t>74</t>
    </r>
    <r>
      <rPr>
        <sz val="9"/>
        <rFont val="宋体"/>
        <charset val="134"/>
      </rPr>
      <t>户</t>
    </r>
    <r>
      <rPr>
        <sz val="9"/>
        <rFont val="Times New Roman"/>
        <charset val="134"/>
      </rPr>
      <t>200</t>
    </r>
    <r>
      <rPr>
        <sz val="9"/>
        <rFont val="宋体"/>
        <charset val="134"/>
      </rPr>
      <t>人</t>
    </r>
  </si>
  <si>
    <t>预计帮助72户188人解决稳定增收问题，总收入可增收1万元，贫困人口满意度≥95%</t>
  </si>
  <si>
    <t>中路铺镇特色产业扶贫项目（镇级1）</t>
  </si>
  <si>
    <t>以产业项目合作的方式注入资金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</si>
  <si>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以产业项目合作的方式注入资金到本镇铺里香农业公司，由该公司统一分配到具有一定规模的特色产业基地，预计帮助72户188人解决稳定增收问题，总收入可增收1万元，贫困人口满意度≥95%</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</si>
  <si>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</si>
  <si>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</si>
  <si>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r>
      <rPr>
        <sz val="9"/>
        <rFont val="Times New Roman"/>
        <charset val="134"/>
      </rPr>
      <t>190</t>
    </r>
    <r>
      <rPr>
        <sz val="9"/>
        <rFont val="宋体"/>
        <charset val="134"/>
      </rPr>
      <t>户</t>
    </r>
    <r>
      <rPr>
        <sz val="9"/>
        <rFont val="Times New Roman"/>
        <charset val="134"/>
      </rPr>
      <t>569</t>
    </r>
    <r>
      <rPr>
        <sz val="9"/>
        <rFont val="宋体"/>
        <charset val="134"/>
      </rPr>
      <t>人</t>
    </r>
  </si>
  <si>
    <t>预计帮助190户569人解决稳定增收问题，总收入可增收1万元，贫困人口满意度≥95%</t>
  </si>
  <si>
    <t>锦石乡</t>
  </si>
  <si>
    <t>2022年锦石乡特色种植项目</t>
  </si>
  <si>
    <t>为农户提供种子、农药、化肥、喷雾器，技术支持、吸纳脱贫户就业。</t>
  </si>
  <si>
    <t>锦石乡农业综合服务中心</t>
  </si>
  <si>
    <t>2022年1月至2022年12月</t>
  </si>
  <si>
    <r>
      <rPr>
        <sz val="9"/>
        <color theme="1"/>
        <rFont val="Times New Roman"/>
        <charset val="134"/>
      </rPr>
      <t>1030</t>
    </r>
    <r>
      <rPr>
        <sz val="9"/>
        <color theme="1"/>
        <rFont val="宋体"/>
        <charset val="134"/>
      </rPr>
      <t>人</t>
    </r>
  </si>
  <si>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</si>
  <si>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</si>
  <si>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</si>
  <si>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</si>
  <si>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锦石乡政府</t>
  </si>
  <si>
    <t>2022年4月至2022年12月</t>
  </si>
  <si>
    <r>
      <rPr>
        <sz val="9"/>
        <color theme="1"/>
        <rFont val="Times New Roman"/>
        <charset val="134"/>
      </rPr>
      <t>76</t>
    </r>
    <r>
      <rPr>
        <sz val="9"/>
        <color theme="1"/>
        <rFont val="宋体"/>
        <charset val="134"/>
      </rPr>
      <t>人</t>
    </r>
  </si>
  <si>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</si>
  <si>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</si>
  <si>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</si>
  <si>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</si>
  <si>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</si>
  <si>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东剑村股份经济合作社</t>
  </si>
  <si>
    <t>2022年4月至2022年11月</t>
  </si>
  <si>
    <r>
      <rPr>
        <sz val="9"/>
        <color theme="1"/>
        <rFont val="Times New Roman"/>
        <charset val="134"/>
      </rPr>
      <t>114</t>
    </r>
    <r>
      <rPr>
        <sz val="9"/>
        <color theme="1"/>
        <rFont val="宋体"/>
        <charset val="134"/>
      </rPr>
      <t>人</t>
    </r>
  </si>
  <si>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</si>
  <si>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</si>
  <si>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</si>
  <si>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</si>
  <si>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</si>
  <si>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</si>
  <si>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</si>
  <si>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</si>
  <si>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</si>
  <si>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胜利村惠农服务合作社</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</si>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</sst>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_ "/>
    <numFmt numFmtId="178" formatCode="#,##0.00_ "/>
  </numFmts>
  <fonts count="35">
    <font>
      <sz val="11"/>
      <color theme="1"/>
      <name val="宋体"/>
      <charset val="134"/>
      <scheme val="minor"/>
    </font>
    <font>
      <sz val="11"/>
      <name val="宋体"/>
      <charset val="134"/>
      <scheme val="minor"/>
    </font>
    <font>
      <sz val="8"/>
      <name val="宋体"/>
      <charset val="134"/>
      <scheme val="minor"/>
    </font>
    <font>
      <b/>
      <sz val="11"/>
      <name val="宋体"/>
      <charset val="134"/>
      <scheme val="minor"/>
    </font>
    <font>
      <sz val="14"/>
      <name val="黑体"/>
      <charset val="134"/>
    </font>
    <font>
      <sz val="20"/>
      <name val="方正小标宋简体"/>
      <charset val="134"/>
    </font>
    <font>
      <b/>
      <sz val="10"/>
      <name val="宋体"/>
      <charset val="134"/>
    </font>
    <font>
      <sz val="9"/>
      <name val="Times New Roman"/>
      <charset val="134"/>
    </font>
    <font>
      <sz val="9"/>
      <name val="宋体"/>
      <charset val="134"/>
    </font>
    <font>
      <sz val="8"/>
      <name val="宋体"/>
      <charset val="134"/>
    </font>
    <font>
      <sz val="9"/>
      <name val="宋体"/>
      <charset val="134"/>
      <scheme val="minor"/>
    </font>
    <font>
      <sz val="9"/>
      <color theme="1"/>
      <name val="宋体"/>
      <charset val="134"/>
      <scheme val="minor"/>
    </font>
    <font>
      <b/>
      <sz val="9"/>
      <name val="宋体"/>
      <charset val="134"/>
    </font>
    <font>
      <sz val="9"/>
      <color theme="1"/>
      <name val="Times New Roman"/>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6"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8" fillId="10" borderId="0" applyNumberFormat="0" applyBorder="0" applyAlignment="0" applyProtection="0">
      <alignment vertical="center"/>
    </xf>
    <xf numFmtId="0" fontId="21" fillId="0" borderId="8" applyNumberFormat="0" applyFill="0" applyAlignment="0" applyProtection="0">
      <alignment vertical="center"/>
    </xf>
    <xf numFmtId="0" fontId="18" fillId="11" borderId="0" applyNumberFormat="0" applyBorder="0" applyAlignment="0" applyProtection="0">
      <alignment vertical="center"/>
    </xf>
    <xf numFmtId="0" fontId="27" fillId="12" borderId="9" applyNumberFormat="0" applyAlignment="0" applyProtection="0">
      <alignment vertical="center"/>
    </xf>
    <xf numFmtId="0" fontId="28" fillId="12" borderId="5" applyNumberFormat="0" applyAlignment="0" applyProtection="0">
      <alignment vertical="center"/>
    </xf>
    <xf numFmtId="0" fontId="29" fillId="13" borderId="10"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0" fillId="0" borderId="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0" fillId="0" borderId="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xf numFmtId="0" fontId="0" fillId="0" borderId="0">
      <alignment vertical="center"/>
    </xf>
    <xf numFmtId="0" fontId="0" fillId="0" borderId="0">
      <alignment vertical="center"/>
    </xf>
  </cellStyleXfs>
  <cellXfs count="5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41" applyFont="1" applyFill="1" applyBorder="1" applyAlignment="1">
      <alignment horizontal="center" vertical="center" wrapText="1"/>
    </xf>
    <xf numFmtId="0" fontId="8" fillId="0" borderId="3" xfId="0" applyFont="1" applyFill="1" applyBorder="1" applyAlignment="1">
      <alignment vertical="center" wrapText="1"/>
    </xf>
    <xf numFmtId="0" fontId="8" fillId="0" borderId="3" xfId="45" applyFont="1" applyFill="1" applyBorder="1" applyAlignment="1">
      <alignment horizontal="center" vertical="center" wrapText="1"/>
    </xf>
    <xf numFmtId="0" fontId="9" fillId="0" borderId="3" xfId="45"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178" fontId="7" fillId="0" borderId="3" xfId="0" applyNumberFormat="1" applyFont="1" applyFill="1" applyBorder="1" applyAlignment="1">
      <alignment horizontal="center" vertical="center" wrapText="1"/>
    </xf>
    <xf numFmtId="177" fontId="8" fillId="0" borderId="3" xfId="0" applyNumberFormat="1" applyFont="1" applyFill="1" applyBorder="1" applyAlignment="1">
      <alignment horizontal="center" vertical="center" wrapText="1"/>
    </xf>
    <xf numFmtId="178" fontId="7" fillId="0" borderId="3" xfId="0" applyNumberFormat="1" applyFont="1" applyFill="1" applyBorder="1" applyAlignment="1">
      <alignment horizontal="center" vertical="center"/>
    </xf>
    <xf numFmtId="0" fontId="8" fillId="0" borderId="3" xfId="51" applyFont="1" applyFill="1" applyBorder="1" applyAlignment="1">
      <alignment vertical="center" wrapText="1"/>
    </xf>
    <xf numFmtId="0" fontId="8" fillId="0" borderId="3" xfId="51" applyFont="1" applyFill="1" applyBorder="1" applyAlignment="1">
      <alignment horizontal="center" vertical="center" wrapText="1"/>
    </xf>
    <xf numFmtId="0" fontId="8" fillId="0" borderId="3" xfId="41" applyFont="1" applyFill="1" applyBorder="1" applyAlignment="1">
      <alignment vertical="center" wrapText="1"/>
    </xf>
    <xf numFmtId="0" fontId="9" fillId="0" borderId="3" xfId="41" applyFont="1" applyFill="1" applyBorder="1" applyAlignment="1">
      <alignment vertical="center" wrapText="1"/>
    </xf>
    <xf numFmtId="178" fontId="7" fillId="0" borderId="3" xfId="45" applyNumberFormat="1" applyFont="1" applyFill="1" applyBorder="1" applyAlignment="1">
      <alignment horizontal="center" vertical="center" wrapText="1"/>
    </xf>
    <xf numFmtId="0" fontId="7" fillId="0" borderId="3" xfId="45"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3"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3" xfId="41" applyFont="1" applyFill="1" applyBorder="1" applyAlignment="1">
      <alignment horizontal="center" vertical="center" wrapText="1"/>
    </xf>
    <xf numFmtId="0" fontId="9" fillId="0" borderId="3" xfId="0" applyFont="1" applyFill="1" applyBorder="1" applyAlignment="1">
      <alignment vertical="center" wrapText="1"/>
    </xf>
    <xf numFmtId="0" fontId="9" fillId="0" borderId="3" xfId="45" applyFont="1" applyFill="1" applyBorder="1" applyAlignment="1">
      <alignment vertical="center" wrapText="1"/>
    </xf>
    <xf numFmtId="0" fontId="9" fillId="0" borderId="3" xfId="0" applyFont="1" applyFill="1" applyBorder="1" applyAlignment="1">
      <alignment vertical="center"/>
    </xf>
    <xf numFmtId="0" fontId="8" fillId="0" borderId="3" xfId="52" applyFont="1" applyFill="1" applyBorder="1" applyAlignment="1">
      <alignment horizontal="center" vertical="center" wrapText="1"/>
    </xf>
    <xf numFmtId="0" fontId="10" fillId="0" borderId="3" xfId="0" applyNumberFormat="1" applyFont="1" applyBorder="1" applyAlignment="1">
      <alignment horizontal="center" vertical="center" wrapText="1"/>
    </xf>
    <xf numFmtId="0" fontId="10" fillId="0" borderId="3" xfId="0" applyNumberFormat="1" applyFont="1" applyBorder="1" applyAlignment="1">
      <alignment vertical="center" wrapText="1"/>
    </xf>
    <xf numFmtId="178" fontId="7" fillId="0" borderId="3" xfId="0" applyNumberFormat="1" applyFont="1" applyBorder="1" applyAlignment="1">
      <alignment horizontal="center" vertical="center" wrapText="1"/>
    </xf>
    <xf numFmtId="0" fontId="7" fillId="0" borderId="3"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11" fillId="0" borderId="3" xfId="0" applyFont="1" applyBorder="1" applyAlignment="1">
      <alignment horizontal="center" vertical="center" wrapText="1" shrinkToFit="1"/>
    </xf>
    <xf numFmtId="0" fontId="11" fillId="0" borderId="3" xfId="0" applyFont="1" applyBorder="1" applyAlignment="1">
      <alignment horizontal="center" vertical="center"/>
    </xf>
    <xf numFmtId="0" fontId="11" fillId="2" borderId="3" xfId="0" applyFont="1" applyFill="1" applyBorder="1" applyAlignment="1">
      <alignment horizontal="center" vertical="center" wrapText="1"/>
    </xf>
    <xf numFmtId="0" fontId="11" fillId="2" borderId="3" xfId="0" applyFont="1" applyFill="1" applyBorder="1" applyAlignment="1">
      <alignment horizontal="center" vertical="center" wrapText="1" shrinkToFit="1"/>
    </xf>
    <xf numFmtId="0" fontId="11" fillId="2" borderId="3" xfId="0" applyFont="1" applyFill="1" applyBorder="1" applyAlignment="1">
      <alignment horizontal="center" vertical="center"/>
    </xf>
    <xf numFmtId="0" fontId="12" fillId="0" borderId="3" xfId="0" applyFont="1" applyFill="1" applyBorder="1" applyAlignment="1">
      <alignment horizontal="center" vertical="center" wrapText="1"/>
    </xf>
    <xf numFmtId="0" fontId="3" fillId="0" borderId="3" xfId="0" applyFont="1" applyFill="1" applyBorder="1">
      <alignment vertical="center"/>
    </xf>
    <xf numFmtId="0" fontId="11" fillId="0" borderId="3" xfId="0" applyFont="1" applyBorder="1" applyAlignment="1">
      <alignment horizontal="center" vertical="center" wrapText="1"/>
    </xf>
    <xf numFmtId="178" fontId="13" fillId="0" borderId="3" xfId="0" applyNumberFormat="1" applyFont="1" applyBorder="1" applyAlignment="1">
      <alignment horizontal="center" vertical="center" wrapText="1" shrinkToFit="1"/>
    </xf>
    <xf numFmtId="0" fontId="13" fillId="0" borderId="3" xfId="0" applyFont="1" applyBorder="1" applyAlignment="1">
      <alignment horizontal="center" vertical="center" wrapText="1" shrinkToFit="1"/>
    </xf>
    <xf numFmtId="0" fontId="11" fillId="0" borderId="3" xfId="0" applyFont="1" applyBorder="1" applyAlignment="1">
      <alignment horizontal="left" vertical="center" wrapText="1" shrinkToFit="1"/>
    </xf>
    <xf numFmtId="178" fontId="13" fillId="2" borderId="3" xfId="0" applyNumberFormat="1" applyFont="1" applyFill="1" applyBorder="1" applyAlignment="1">
      <alignment horizontal="center" vertical="center" wrapText="1"/>
    </xf>
    <xf numFmtId="0" fontId="13" fillId="2" borderId="3" xfId="0" applyFont="1" applyFill="1" applyBorder="1" applyAlignment="1">
      <alignment horizontal="center" vertical="center" wrapText="1"/>
    </xf>
    <xf numFmtId="0" fontId="11" fillId="2" borderId="3" xfId="0" applyFont="1" applyFill="1" applyBorder="1" applyAlignment="1">
      <alignment horizontal="left" vertical="center" wrapText="1"/>
    </xf>
    <xf numFmtId="0" fontId="13" fillId="2" borderId="3" xfId="0" applyFont="1" applyFill="1" applyBorder="1" applyAlignment="1">
      <alignment horizontal="center" vertical="center" wrapText="1" shrinkToFit="1"/>
    </xf>
    <xf numFmtId="178" fontId="14" fillId="0" borderId="3" xfId="0" applyNumberFormat="1" applyFont="1" applyFill="1" applyBorder="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3" xfId="51"/>
    <cellStyle name="常规 4"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4"/>
  <sheetViews>
    <sheetView tabSelected="1" workbookViewId="0">
      <pane ySplit="4" topLeftCell="A117" activePane="bottomLeft" state="frozen"/>
      <selection/>
      <selection pane="bottomLeft" activeCell="F117" sqref="F117"/>
    </sheetView>
  </sheetViews>
  <sheetFormatPr defaultColWidth="9" defaultRowHeight="13.5"/>
  <cols>
    <col min="1" max="1" width="5.375" style="4" customWidth="1"/>
    <col min="2" max="2" width="8.5" style="4" customWidth="1"/>
    <col min="3" max="3" width="9" style="4"/>
    <col min="4" max="4" width="6.25" style="4" customWidth="1"/>
    <col min="5" max="5" width="9" style="4"/>
    <col min="6" max="6" width="12.5" style="4" customWidth="1"/>
    <col min="7" max="7" width="5.625" style="4" customWidth="1"/>
    <col min="8" max="8" width="6.875" style="4" customWidth="1"/>
    <col min="9" max="9" width="9.5" style="4" customWidth="1"/>
    <col min="10" max="10" width="7.71666666666667" style="5" customWidth="1"/>
    <col min="11" max="11" width="8.25" style="5" customWidth="1"/>
    <col min="12" max="13" width="7.475" style="5" customWidth="1"/>
    <col min="14" max="14" width="7.475" style="4" customWidth="1"/>
    <col min="15" max="15" width="19.125" style="4" customWidth="1"/>
    <col min="16" max="16" width="13.5" style="4" customWidth="1"/>
    <col min="17" max="17" width="7" style="4" customWidth="1"/>
    <col min="18" max="18" width="4.125" style="4" customWidth="1"/>
    <col min="19" max="16384" width="9" style="4"/>
  </cols>
  <sheetData>
    <row r="1" ht="28" customHeight="1" spans="1:3">
      <c r="A1" s="6" t="s">
        <v>0</v>
      </c>
      <c r="B1" s="6"/>
      <c r="C1" s="6"/>
    </row>
    <row r="2" s="1" customFormat="1" ht="34" customHeight="1" spans="1:18">
      <c r="A2" s="7" t="s">
        <v>1</v>
      </c>
      <c r="B2" s="8"/>
      <c r="C2" s="8"/>
      <c r="D2" s="8"/>
      <c r="E2" s="8"/>
      <c r="F2" s="8"/>
      <c r="G2" s="8"/>
      <c r="H2" s="8"/>
      <c r="I2" s="16"/>
      <c r="J2" s="8"/>
      <c r="K2" s="8"/>
      <c r="L2" s="8"/>
      <c r="M2" s="8"/>
      <c r="N2" s="8"/>
      <c r="O2" s="8"/>
      <c r="P2" s="8"/>
      <c r="Q2" s="8"/>
      <c r="R2" s="26"/>
    </row>
    <row r="3" s="2" customFormat="1" ht="32" customHeight="1" spans="1:18">
      <c r="A3" s="9" t="s">
        <v>2</v>
      </c>
      <c r="B3" s="9" t="s">
        <v>3</v>
      </c>
      <c r="C3" s="9" t="s">
        <v>4</v>
      </c>
      <c r="D3" s="9" t="s">
        <v>5</v>
      </c>
      <c r="E3" s="9" t="s">
        <v>6</v>
      </c>
      <c r="F3" s="9" t="s">
        <v>7</v>
      </c>
      <c r="G3" s="9" t="s">
        <v>8</v>
      </c>
      <c r="H3" s="9" t="s">
        <v>9</v>
      </c>
      <c r="I3" s="9" t="s">
        <v>10</v>
      </c>
      <c r="J3" s="9" t="s">
        <v>11</v>
      </c>
      <c r="K3" s="9"/>
      <c r="L3" s="9"/>
      <c r="M3" s="9"/>
      <c r="N3" s="9" t="s">
        <v>12</v>
      </c>
      <c r="O3" s="9" t="s">
        <v>13</v>
      </c>
      <c r="P3" s="9" t="s">
        <v>14</v>
      </c>
      <c r="Q3" s="9" t="s">
        <v>15</v>
      </c>
      <c r="R3" s="9" t="s">
        <v>16</v>
      </c>
    </row>
    <row r="4" s="2" customFormat="1" ht="33" customHeight="1" spans="1:18">
      <c r="A4" s="9"/>
      <c r="B4" s="9"/>
      <c r="C4" s="9"/>
      <c r="D4" s="9"/>
      <c r="E4" s="9"/>
      <c r="F4" s="9"/>
      <c r="G4" s="9"/>
      <c r="H4" s="9"/>
      <c r="I4" s="9"/>
      <c r="J4" s="9" t="s">
        <v>17</v>
      </c>
      <c r="K4" s="9" t="s">
        <v>18</v>
      </c>
      <c r="L4" s="9" t="s">
        <v>19</v>
      </c>
      <c r="M4" s="9" t="s">
        <v>20</v>
      </c>
      <c r="N4" s="9"/>
      <c r="O4" s="9"/>
      <c r="P4" s="9"/>
      <c r="Q4" s="9"/>
      <c r="R4" s="9"/>
    </row>
    <row r="5" s="1" customFormat="1" ht="146" customHeight="1" spans="1:18">
      <c r="A5" s="10">
        <v>1</v>
      </c>
      <c r="B5" s="11" t="s">
        <v>21</v>
      </c>
      <c r="C5" s="11" t="s">
        <v>22</v>
      </c>
      <c r="D5" s="11" t="s">
        <v>23</v>
      </c>
      <c r="E5" s="11" t="s">
        <v>24</v>
      </c>
      <c r="F5" s="11" t="s">
        <v>25</v>
      </c>
      <c r="G5" s="11" t="s">
        <v>26</v>
      </c>
      <c r="H5" s="11" t="s">
        <v>27</v>
      </c>
      <c r="I5" s="11" t="s">
        <v>28</v>
      </c>
      <c r="J5" s="17">
        <v>20</v>
      </c>
      <c r="K5" s="17">
        <v>15</v>
      </c>
      <c r="L5" s="17">
        <v>0</v>
      </c>
      <c r="M5" s="17">
        <v>5</v>
      </c>
      <c r="N5" s="10">
        <v>2</v>
      </c>
      <c r="O5" s="13" t="s">
        <v>29</v>
      </c>
      <c r="P5" s="11" t="s">
        <v>30</v>
      </c>
      <c r="Q5" s="27" t="s">
        <v>31</v>
      </c>
      <c r="R5" s="28"/>
    </row>
    <row r="6" s="1" customFormat="1" ht="163" customHeight="1" spans="1:18">
      <c r="A6" s="10">
        <v>2</v>
      </c>
      <c r="B6" s="11" t="s">
        <v>32</v>
      </c>
      <c r="C6" s="11" t="s">
        <v>33</v>
      </c>
      <c r="D6" s="11" t="s">
        <v>23</v>
      </c>
      <c r="E6" s="11" t="s">
        <v>34</v>
      </c>
      <c r="F6" s="11" t="s">
        <v>35</v>
      </c>
      <c r="G6" s="11" t="s">
        <v>26</v>
      </c>
      <c r="H6" s="11" t="s">
        <v>27</v>
      </c>
      <c r="I6" s="11" t="s">
        <v>36</v>
      </c>
      <c r="J6" s="17">
        <f>K6+L6+M6</f>
        <v>40</v>
      </c>
      <c r="K6" s="17">
        <v>30</v>
      </c>
      <c r="L6" s="17">
        <v>0</v>
      </c>
      <c r="M6" s="17">
        <v>10</v>
      </c>
      <c r="N6" s="10" t="s">
        <v>37</v>
      </c>
      <c r="O6" s="13" t="s">
        <v>38</v>
      </c>
      <c r="P6" s="11" t="s">
        <v>39</v>
      </c>
      <c r="Q6" s="11" t="s">
        <v>31</v>
      </c>
      <c r="R6" s="28"/>
    </row>
    <row r="7" s="1" customFormat="1" ht="195" customHeight="1" spans="1:18">
      <c r="A7" s="10">
        <v>3</v>
      </c>
      <c r="B7" s="11" t="s">
        <v>32</v>
      </c>
      <c r="C7" s="11" t="s">
        <v>33</v>
      </c>
      <c r="D7" s="11" t="s">
        <v>23</v>
      </c>
      <c r="E7" s="11" t="s">
        <v>40</v>
      </c>
      <c r="F7" s="11" t="s">
        <v>41</v>
      </c>
      <c r="G7" s="11" t="s">
        <v>26</v>
      </c>
      <c r="H7" s="11" t="s">
        <v>27</v>
      </c>
      <c r="I7" s="11" t="s">
        <v>36</v>
      </c>
      <c r="J7" s="17">
        <v>45</v>
      </c>
      <c r="K7" s="17">
        <v>30</v>
      </c>
      <c r="L7" s="17">
        <v>0</v>
      </c>
      <c r="M7" s="17">
        <v>15</v>
      </c>
      <c r="N7" s="10" t="s">
        <v>42</v>
      </c>
      <c r="O7" s="13" t="s">
        <v>43</v>
      </c>
      <c r="P7" s="11" t="s">
        <v>44</v>
      </c>
      <c r="Q7" s="27" t="s">
        <v>31</v>
      </c>
      <c r="R7" s="28"/>
    </row>
    <row r="8" s="1" customFormat="1" ht="150" customHeight="1" spans="1:18">
      <c r="A8" s="10">
        <v>4</v>
      </c>
      <c r="B8" s="11" t="s">
        <v>45</v>
      </c>
      <c r="C8" s="11" t="s">
        <v>46</v>
      </c>
      <c r="D8" s="11" t="s">
        <v>23</v>
      </c>
      <c r="E8" s="11" t="s">
        <v>47</v>
      </c>
      <c r="F8" s="11" t="s">
        <v>48</v>
      </c>
      <c r="G8" s="11" t="s">
        <v>26</v>
      </c>
      <c r="H8" s="11" t="s">
        <v>27</v>
      </c>
      <c r="I8" s="18" t="s">
        <v>49</v>
      </c>
      <c r="J8" s="17">
        <v>15</v>
      </c>
      <c r="K8" s="17">
        <v>15</v>
      </c>
      <c r="L8" s="17">
        <v>0</v>
      </c>
      <c r="M8" s="17">
        <v>0</v>
      </c>
      <c r="N8" s="11" t="s">
        <v>50</v>
      </c>
      <c r="O8" s="11" t="s">
        <v>51</v>
      </c>
      <c r="P8" s="11" t="s">
        <v>52</v>
      </c>
      <c r="Q8" s="11" t="s">
        <v>31</v>
      </c>
      <c r="R8" s="28"/>
    </row>
    <row r="9" s="1" customFormat="1" ht="201" customHeight="1" spans="1:18">
      <c r="A9" s="10">
        <v>5</v>
      </c>
      <c r="B9" s="11" t="s">
        <v>53</v>
      </c>
      <c r="C9" s="11" t="s">
        <v>54</v>
      </c>
      <c r="D9" s="11" t="s">
        <v>23</v>
      </c>
      <c r="E9" s="11" t="s">
        <v>55</v>
      </c>
      <c r="F9" s="11" t="s">
        <v>56</v>
      </c>
      <c r="G9" s="11" t="s">
        <v>57</v>
      </c>
      <c r="H9" s="11" t="s">
        <v>27</v>
      </c>
      <c r="I9" s="18" t="s">
        <v>58</v>
      </c>
      <c r="J9" s="17">
        <v>20</v>
      </c>
      <c r="K9" s="17">
        <v>10</v>
      </c>
      <c r="L9" s="17">
        <v>0</v>
      </c>
      <c r="M9" s="17">
        <v>10</v>
      </c>
      <c r="N9" s="11" t="s">
        <v>59</v>
      </c>
      <c r="O9" s="11" t="s">
        <v>60</v>
      </c>
      <c r="P9" s="11" t="s">
        <v>61</v>
      </c>
      <c r="Q9" s="11" t="s">
        <v>31</v>
      </c>
      <c r="R9" s="28"/>
    </row>
    <row r="10" s="1" customFormat="1" ht="155" customHeight="1" spans="1:18">
      <c r="A10" s="10">
        <v>6</v>
      </c>
      <c r="B10" s="11" t="s">
        <v>21</v>
      </c>
      <c r="C10" s="11" t="s">
        <v>62</v>
      </c>
      <c r="D10" s="11" t="s">
        <v>23</v>
      </c>
      <c r="E10" s="11" t="s">
        <v>63</v>
      </c>
      <c r="F10" s="11" t="s">
        <v>64</v>
      </c>
      <c r="G10" s="11" t="s">
        <v>21</v>
      </c>
      <c r="H10" s="11" t="s">
        <v>27</v>
      </c>
      <c r="I10" s="18" t="s">
        <v>65</v>
      </c>
      <c r="J10" s="17">
        <v>40</v>
      </c>
      <c r="K10" s="17">
        <v>8</v>
      </c>
      <c r="L10" s="17">
        <v>0</v>
      </c>
      <c r="M10" s="17">
        <v>32</v>
      </c>
      <c r="N10" s="11" t="s">
        <v>66</v>
      </c>
      <c r="O10" s="11" t="s">
        <v>67</v>
      </c>
      <c r="P10" s="11" t="s">
        <v>68</v>
      </c>
      <c r="Q10" s="11" t="s">
        <v>31</v>
      </c>
      <c r="R10" s="28"/>
    </row>
    <row r="11" s="1" customFormat="1" ht="151" customHeight="1" spans="1:18">
      <c r="A11" s="10">
        <v>7</v>
      </c>
      <c r="B11" s="11" t="s">
        <v>21</v>
      </c>
      <c r="C11" s="11" t="s">
        <v>62</v>
      </c>
      <c r="D11" s="11" t="s">
        <v>23</v>
      </c>
      <c r="E11" s="11" t="s">
        <v>69</v>
      </c>
      <c r="F11" s="11" t="s">
        <v>70</v>
      </c>
      <c r="G11" s="11" t="s">
        <v>21</v>
      </c>
      <c r="H11" s="11" t="s">
        <v>27</v>
      </c>
      <c r="I11" s="18" t="s">
        <v>65</v>
      </c>
      <c r="J11" s="17">
        <v>10</v>
      </c>
      <c r="K11" s="17">
        <v>8</v>
      </c>
      <c r="L11" s="17">
        <v>0</v>
      </c>
      <c r="M11" s="17">
        <v>2</v>
      </c>
      <c r="N11" s="11" t="s">
        <v>66</v>
      </c>
      <c r="O11" s="11" t="s">
        <v>71</v>
      </c>
      <c r="P11" s="11" t="s">
        <v>68</v>
      </c>
      <c r="Q11" s="11" t="s">
        <v>31</v>
      </c>
      <c r="R11" s="28"/>
    </row>
    <row r="12" s="1" customFormat="1" ht="150" customHeight="1" spans="1:18">
      <c r="A12" s="10">
        <v>8</v>
      </c>
      <c r="B12" s="11" t="s">
        <v>21</v>
      </c>
      <c r="C12" s="11" t="s">
        <v>62</v>
      </c>
      <c r="D12" s="11" t="s">
        <v>23</v>
      </c>
      <c r="E12" s="11" t="s">
        <v>72</v>
      </c>
      <c r="F12" s="11" t="s">
        <v>73</v>
      </c>
      <c r="G12" s="11" t="s">
        <v>21</v>
      </c>
      <c r="H12" s="11" t="s">
        <v>27</v>
      </c>
      <c r="I12" s="18" t="s">
        <v>74</v>
      </c>
      <c r="J12" s="17">
        <v>310</v>
      </c>
      <c r="K12" s="17">
        <v>8</v>
      </c>
      <c r="L12" s="17">
        <v>300</v>
      </c>
      <c r="M12" s="17">
        <v>2</v>
      </c>
      <c r="N12" s="11" t="s">
        <v>75</v>
      </c>
      <c r="O12" s="11" t="s">
        <v>76</v>
      </c>
      <c r="P12" s="11" t="s">
        <v>68</v>
      </c>
      <c r="Q12" s="11" t="s">
        <v>31</v>
      </c>
      <c r="R12" s="28"/>
    </row>
    <row r="13" s="1" customFormat="1" ht="128" customHeight="1" spans="1:18">
      <c r="A13" s="10">
        <v>9</v>
      </c>
      <c r="B13" s="11" t="s">
        <v>21</v>
      </c>
      <c r="C13" s="11" t="s">
        <v>22</v>
      </c>
      <c r="D13" s="11" t="s">
        <v>23</v>
      </c>
      <c r="E13" s="11" t="s">
        <v>24</v>
      </c>
      <c r="F13" s="11" t="s">
        <v>25</v>
      </c>
      <c r="G13" s="11" t="s">
        <v>26</v>
      </c>
      <c r="H13" s="11" t="s">
        <v>27</v>
      </c>
      <c r="I13" s="11" t="s">
        <v>28</v>
      </c>
      <c r="J13" s="17">
        <v>20</v>
      </c>
      <c r="K13" s="17">
        <v>15</v>
      </c>
      <c r="L13" s="17">
        <v>0</v>
      </c>
      <c r="M13" s="17">
        <v>5</v>
      </c>
      <c r="N13" s="10">
        <v>2</v>
      </c>
      <c r="O13" s="13" t="s">
        <v>29</v>
      </c>
      <c r="P13" s="11" t="s">
        <v>30</v>
      </c>
      <c r="Q13" s="27" t="s">
        <v>31</v>
      </c>
      <c r="R13" s="28"/>
    </row>
    <row r="14" s="1" customFormat="1" ht="158" customHeight="1" spans="1:18">
      <c r="A14" s="10">
        <v>10</v>
      </c>
      <c r="B14" s="11" t="s">
        <v>32</v>
      </c>
      <c r="C14" s="11" t="s">
        <v>33</v>
      </c>
      <c r="D14" s="11" t="s">
        <v>23</v>
      </c>
      <c r="E14" s="11" t="s">
        <v>34</v>
      </c>
      <c r="F14" s="11" t="s">
        <v>35</v>
      </c>
      <c r="G14" s="11" t="s">
        <v>26</v>
      </c>
      <c r="H14" s="11" t="s">
        <v>27</v>
      </c>
      <c r="I14" s="11" t="s">
        <v>36</v>
      </c>
      <c r="J14" s="17">
        <f>K14+L14+M14</f>
        <v>40</v>
      </c>
      <c r="K14" s="17">
        <v>30</v>
      </c>
      <c r="L14" s="17">
        <v>0</v>
      </c>
      <c r="M14" s="17">
        <v>10</v>
      </c>
      <c r="N14" s="10" t="s">
        <v>37</v>
      </c>
      <c r="O14" s="13" t="s">
        <v>38</v>
      </c>
      <c r="P14" s="11" t="s">
        <v>39</v>
      </c>
      <c r="Q14" s="11" t="s">
        <v>31</v>
      </c>
      <c r="R14" s="28"/>
    </row>
    <row r="15" s="1" customFormat="1" ht="198" customHeight="1" spans="1:18">
      <c r="A15" s="10">
        <v>11</v>
      </c>
      <c r="B15" s="11" t="s">
        <v>32</v>
      </c>
      <c r="C15" s="11" t="s">
        <v>33</v>
      </c>
      <c r="D15" s="11" t="s">
        <v>23</v>
      </c>
      <c r="E15" s="11" t="s">
        <v>40</v>
      </c>
      <c r="F15" s="11" t="s">
        <v>41</v>
      </c>
      <c r="G15" s="11" t="s">
        <v>26</v>
      </c>
      <c r="H15" s="11" t="s">
        <v>27</v>
      </c>
      <c r="I15" s="11" t="s">
        <v>36</v>
      </c>
      <c r="J15" s="17">
        <v>45</v>
      </c>
      <c r="K15" s="17">
        <v>30</v>
      </c>
      <c r="L15" s="17">
        <v>0</v>
      </c>
      <c r="M15" s="17">
        <v>15</v>
      </c>
      <c r="N15" s="10" t="s">
        <v>42</v>
      </c>
      <c r="O15" s="13" t="s">
        <v>43</v>
      </c>
      <c r="P15" s="11" t="s">
        <v>44</v>
      </c>
      <c r="Q15" s="27" t="s">
        <v>31</v>
      </c>
      <c r="R15" s="28"/>
    </row>
    <row r="16" s="1" customFormat="1" ht="140" customHeight="1" spans="1:18">
      <c r="A16" s="10">
        <v>12</v>
      </c>
      <c r="B16" s="11" t="s">
        <v>77</v>
      </c>
      <c r="C16" s="11" t="s">
        <v>22</v>
      </c>
      <c r="D16" s="11" t="s">
        <v>23</v>
      </c>
      <c r="E16" s="11" t="s">
        <v>78</v>
      </c>
      <c r="F16" s="11" t="s">
        <v>25</v>
      </c>
      <c r="G16" s="11" t="s">
        <v>26</v>
      </c>
      <c r="H16" s="11" t="s">
        <v>27</v>
      </c>
      <c r="I16" s="11" t="s">
        <v>28</v>
      </c>
      <c r="J16" s="17">
        <v>20</v>
      </c>
      <c r="K16" s="17">
        <v>10</v>
      </c>
      <c r="L16" s="17">
        <v>0</v>
      </c>
      <c r="M16" s="17">
        <v>10</v>
      </c>
      <c r="N16" s="10">
        <v>2</v>
      </c>
      <c r="O16" s="13" t="s">
        <v>29</v>
      </c>
      <c r="P16" s="11" t="s">
        <v>30</v>
      </c>
      <c r="Q16" s="27" t="s">
        <v>31</v>
      </c>
      <c r="R16" s="28"/>
    </row>
    <row r="17" s="1" customFormat="1" ht="159" customHeight="1" spans="1:18">
      <c r="A17" s="10">
        <v>13</v>
      </c>
      <c r="B17" s="11" t="s">
        <v>79</v>
      </c>
      <c r="C17" s="11" t="s">
        <v>33</v>
      </c>
      <c r="D17" s="11" t="s">
        <v>23</v>
      </c>
      <c r="E17" s="11" t="s">
        <v>80</v>
      </c>
      <c r="F17" s="11" t="s">
        <v>81</v>
      </c>
      <c r="G17" s="11" t="s">
        <v>26</v>
      </c>
      <c r="H17" s="11" t="s">
        <v>27</v>
      </c>
      <c r="I17" s="11" t="s">
        <v>28</v>
      </c>
      <c r="J17" s="17">
        <v>20</v>
      </c>
      <c r="K17" s="17">
        <v>10</v>
      </c>
      <c r="L17" s="17">
        <v>0</v>
      </c>
      <c r="M17" s="17">
        <v>10</v>
      </c>
      <c r="N17" s="10">
        <v>2</v>
      </c>
      <c r="O17" s="13" t="s">
        <v>82</v>
      </c>
      <c r="P17" s="11" t="s">
        <v>30</v>
      </c>
      <c r="Q17" s="27" t="s">
        <v>31</v>
      </c>
      <c r="R17" s="28"/>
    </row>
    <row r="18" s="1" customFormat="1" ht="216" customHeight="1" spans="1:18">
      <c r="A18" s="10">
        <v>14</v>
      </c>
      <c r="B18" s="11" t="s">
        <v>83</v>
      </c>
      <c r="C18" s="11" t="s">
        <v>54</v>
      </c>
      <c r="D18" s="11" t="s">
        <v>84</v>
      </c>
      <c r="E18" s="11" t="s">
        <v>85</v>
      </c>
      <c r="F18" s="11" t="s">
        <v>86</v>
      </c>
      <c r="G18" s="11" t="s">
        <v>87</v>
      </c>
      <c r="H18" s="11" t="s">
        <v>27</v>
      </c>
      <c r="I18" s="18" t="s">
        <v>65</v>
      </c>
      <c r="J18" s="17">
        <v>8</v>
      </c>
      <c r="K18" s="17">
        <v>8</v>
      </c>
      <c r="L18" s="17">
        <v>0</v>
      </c>
      <c r="M18" s="17">
        <v>0</v>
      </c>
      <c r="N18" s="11" t="s">
        <v>88</v>
      </c>
      <c r="O18" s="11" t="s">
        <v>89</v>
      </c>
      <c r="P18" s="11" t="s">
        <v>90</v>
      </c>
      <c r="Q18" s="11" t="s">
        <v>31</v>
      </c>
      <c r="R18" s="28"/>
    </row>
    <row r="19" s="1" customFormat="1" ht="168" customHeight="1" spans="1:18">
      <c r="A19" s="10">
        <v>15</v>
      </c>
      <c r="B19" s="11" t="s">
        <v>91</v>
      </c>
      <c r="C19" s="11" t="s">
        <v>92</v>
      </c>
      <c r="D19" s="11" t="s">
        <v>84</v>
      </c>
      <c r="E19" s="11" t="s">
        <v>93</v>
      </c>
      <c r="F19" s="11" t="s">
        <v>94</v>
      </c>
      <c r="G19" s="11" t="s">
        <v>91</v>
      </c>
      <c r="H19" s="11" t="s">
        <v>27</v>
      </c>
      <c r="I19" s="18" t="s">
        <v>95</v>
      </c>
      <c r="J19" s="17">
        <v>13.8</v>
      </c>
      <c r="K19" s="17">
        <v>13.8</v>
      </c>
      <c r="L19" s="17">
        <v>0</v>
      </c>
      <c r="M19" s="17">
        <v>0</v>
      </c>
      <c r="N19" s="11" t="s">
        <v>96</v>
      </c>
      <c r="O19" s="11" t="s">
        <v>97</v>
      </c>
      <c r="P19" s="11" t="s">
        <v>98</v>
      </c>
      <c r="Q19" s="11" t="s">
        <v>31</v>
      </c>
      <c r="R19" s="28"/>
    </row>
    <row r="20" s="1" customFormat="1" ht="198" customHeight="1" spans="1:18">
      <c r="A20" s="10">
        <v>16</v>
      </c>
      <c r="B20" s="11" t="s">
        <v>99</v>
      </c>
      <c r="C20" s="11" t="s">
        <v>54</v>
      </c>
      <c r="D20" s="11" t="s">
        <v>84</v>
      </c>
      <c r="E20" s="11" t="s">
        <v>100</v>
      </c>
      <c r="F20" s="11" t="s">
        <v>101</v>
      </c>
      <c r="G20" s="11" t="s">
        <v>102</v>
      </c>
      <c r="H20" s="11" t="s">
        <v>27</v>
      </c>
      <c r="I20" s="18" t="s">
        <v>65</v>
      </c>
      <c r="J20" s="17">
        <v>10</v>
      </c>
      <c r="K20" s="17">
        <v>10</v>
      </c>
      <c r="L20" s="17">
        <v>0</v>
      </c>
      <c r="M20" s="17">
        <v>0</v>
      </c>
      <c r="N20" s="11" t="s">
        <v>103</v>
      </c>
      <c r="O20" s="11" t="s">
        <v>104</v>
      </c>
      <c r="P20" s="11" t="s">
        <v>105</v>
      </c>
      <c r="Q20" s="11" t="s">
        <v>31</v>
      </c>
      <c r="R20" s="28"/>
    </row>
    <row r="21" s="1" customFormat="1" ht="238" customHeight="1" spans="1:18">
      <c r="A21" s="10">
        <v>17</v>
      </c>
      <c r="B21" s="11" t="s">
        <v>106</v>
      </c>
      <c r="C21" s="12" t="s">
        <v>107</v>
      </c>
      <c r="D21" s="12" t="s">
        <v>23</v>
      </c>
      <c r="E21" s="11" t="s">
        <v>108</v>
      </c>
      <c r="F21" s="11" t="s">
        <v>109</v>
      </c>
      <c r="G21" s="11" t="s">
        <v>110</v>
      </c>
      <c r="H21" s="11" t="s">
        <v>111</v>
      </c>
      <c r="I21" s="11" t="s">
        <v>74</v>
      </c>
      <c r="J21" s="19">
        <v>48</v>
      </c>
      <c r="K21" s="19">
        <v>48</v>
      </c>
      <c r="L21" s="19">
        <v>0</v>
      </c>
      <c r="M21" s="19">
        <v>0</v>
      </c>
      <c r="N21" s="10">
        <v>60</v>
      </c>
      <c r="O21" s="20" t="s">
        <v>112</v>
      </c>
      <c r="P21" s="21" t="s">
        <v>113</v>
      </c>
      <c r="Q21" s="12" t="s">
        <v>31</v>
      </c>
      <c r="R21" s="29"/>
    </row>
    <row r="22" s="1" customFormat="1" ht="253" customHeight="1" spans="1:18">
      <c r="A22" s="10">
        <v>18</v>
      </c>
      <c r="B22" s="11" t="s">
        <v>91</v>
      </c>
      <c r="C22" s="12" t="s">
        <v>107</v>
      </c>
      <c r="D22" s="12" t="s">
        <v>23</v>
      </c>
      <c r="E22" s="11" t="s">
        <v>114</v>
      </c>
      <c r="F22" s="11" t="s">
        <v>115</v>
      </c>
      <c r="G22" s="11" t="s">
        <v>110</v>
      </c>
      <c r="H22" s="11" t="s">
        <v>111</v>
      </c>
      <c r="I22" s="11" t="s">
        <v>74</v>
      </c>
      <c r="J22" s="19">
        <v>20</v>
      </c>
      <c r="K22" s="19">
        <v>20</v>
      </c>
      <c r="L22" s="19">
        <v>0</v>
      </c>
      <c r="M22" s="19">
        <v>0</v>
      </c>
      <c r="N22" s="10">
        <v>200</v>
      </c>
      <c r="O22" s="22" t="s">
        <v>116</v>
      </c>
      <c r="P22" s="21" t="s">
        <v>117</v>
      </c>
      <c r="Q22" s="12" t="s">
        <v>31</v>
      </c>
      <c r="R22" s="29"/>
    </row>
    <row r="23" s="1" customFormat="1" ht="292" customHeight="1" spans="1:18">
      <c r="A23" s="10">
        <v>19</v>
      </c>
      <c r="B23" s="11" t="s">
        <v>91</v>
      </c>
      <c r="C23" s="12" t="s">
        <v>107</v>
      </c>
      <c r="D23" s="12" t="s">
        <v>23</v>
      </c>
      <c r="E23" s="11" t="s">
        <v>118</v>
      </c>
      <c r="F23" s="11" t="s">
        <v>119</v>
      </c>
      <c r="G23" s="11" t="s">
        <v>110</v>
      </c>
      <c r="H23" s="11" t="s">
        <v>111</v>
      </c>
      <c r="I23" s="11" t="s">
        <v>74</v>
      </c>
      <c r="J23" s="19">
        <v>20</v>
      </c>
      <c r="K23" s="19">
        <v>20</v>
      </c>
      <c r="L23" s="19">
        <v>0</v>
      </c>
      <c r="M23" s="19">
        <v>0</v>
      </c>
      <c r="N23" s="10">
        <v>20</v>
      </c>
      <c r="O23" s="22" t="s">
        <v>120</v>
      </c>
      <c r="P23" s="21" t="s">
        <v>113</v>
      </c>
      <c r="Q23" s="12" t="s">
        <v>31</v>
      </c>
      <c r="R23" s="29"/>
    </row>
    <row r="24" s="1" customFormat="1" ht="285" customHeight="1" spans="1:18">
      <c r="A24" s="10">
        <v>20</v>
      </c>
      <c r="B24" s="11" t="s">
        <v>91</v>
      </c>
      <c r="C24" s="12" t="s">
        <v>107</v>
      </c>
      <c r="D24" s="12" t="s">
        <v>23</v>
      </c>
      <c r="E24" s="11" t="s">
        <v>121</v>
      </c>
      <c r="F24" s="11" t="s">
        <v>122</v>
      </c>
      <c r="G24" s="11" t="s">
        <v>110</v>
      </c>
      <c r="H24" s="11" t="s">
        <v>111</v>
      </c>
      <c r="I24" s="11" t="s">
        <v>74</v>
      </c>
      <c r="J24" s="19">
        <v>20</v>
      </c>
      <c r="K24" s="19">
        <v>20</v>
      </c>
      <c r="L24" s="19">
        <v>0</v>
      </c>
      <c r="M24" s="19">
        <v>0</v>
      </c>
      <c r="N24" s="10">
        <v>20</v>
      </c>
      <c r="O24" s="22" t="s">
        <v>123</v>
      </c>
      <c r="P24" s="21" t="s">
        <v>113</v>
      </c>
      <c r="Q24" s="12" t="s">
        <v>31</v>
      </c>
      <c r="R24" s="29"/>
    </row>
    <row r="25" s="1" customFormat="1" ht="271" customHeight="1" spans="1:18">
      <c r="A25" s="10">
        <v>21</v>
      </c>
      <c r="B25" s="11" t="s">
        <v>91</v>
      </c>
      <c r="C25" s="12" t="s">
        <v>107</v>
      </c>
      <c r="D25" s="12" t="s">
        <v>23</v>
      </c>
      <c r="E25" s="11" t="s">
        <v>124</v>
      </c>
      <c r="F25" s="11" t="s">
        <v>125</v>
      </c>
      <c r="G25" s="11" t="s">
        <v>110</v>
      </c>
      <c r="H25" s="11" t="s">
        <v>111</v>
      </c>
      <c r="I25" s="11" t="s">
        <v>74</v>
      </c>
      <c r="J25" s="19">
        <v>20</v>
      </c>
      <c r="K25" s="19">
        <v>20</v>
      </c>
      <c r="L25" s="19">
        <v>0</v>
      </c>
      <c r="M25" s="19">
        <v>0</v>
      </c>
      <c r="N25" s="10">
        <v>20</v>
      </c>
      <c r="O25" s="22" t="s">
        <v>126</v>
      </c>
      <c r="P25" s="21" t="s">
        <v>113</v>
      </c>
      <c r="Q25" s="12" t="s">
        <v>31</v>
      </c>
      <c r="R25" s="29"/>
    </row>
    <row r="26" s="1" customFormat="1" ht="275" customHeight="1" spans="1:18">
      <c r="A26" s="10">
        <v>22</v>
      </c>
      <c r="B26" s="11" t="s">
        <v>91</v>
      </c>
      <c r="C26" s="12" t="s">
        <v>107</v>
      </c>
      <c r="D26" s="12" t="s">
        <v>23</v>
      </c>
      <c r="E26" s="11" t="s">
        <v>127</v>
      </c>
      <c r="F26" s="11" t="s">
        <v>128</v>
      </c>
      <c r="G26" s="11" t="s">
        <v>110</v>
      </c>
      <c r="H26" s="11" t="s">
        <v>111</v>
      </c>
      <c r="I26" s="11" t="s">
        <v>74</v>
      </c>
      <c r="J26" s="19">
        <v>10</v>
      </c>
      <c r="K26" s="19">
        <v>10</v>
      </c>
      <c r="L26" s="19">
        <v>0</v>
      </c>
      <c r="M26" s="19">
        <v>0</v>
      </c>
      <c r="N26" s="10">
        <v>20</v>
      </c>
      <c r="O26" s="22" t="s">
        <v>129</v>
      </c>
      <c r="P26" s="21" t="s">
        <v>113</v>
      </c>
      <c r="Q26" s="12" t="s">
        <v>31</v>
      </c>
      <c r="R26" s="29"/>
    </row>
    <row r="27" s="1" customFormat="1" ht="244" customHeight="1" spans="1:18">
      <c r="A27" s="10">
        <v>23</v>
      </c>
      <c r="B27" s="11" t="s">
        <v>91</v>
      </c>
      <c r="C27" s="12" t="s">
        <v>107</v>
      </c>
      <c r="D27" s="12" t="s">
        <v>23</v>
      </c>
      <c r="E27" s="11" t="s">
        <v>118</v>
      </c>
      <c r="F27" s="11" t="s">
        <v>130</v>
      </c>
      <c r="G27" s="11" t="s">
        <v>110</v>
      </c>
      <c r="H27" s="11" t="s">
        <v>111</v>
      </c>
      <c r="I27" s="11" t="s">
        <v>74</v>
      </c>
      <c r="J27" s="19">
        <v>20</v>
      </c>
      <c r="K27" s="19">
        <v>20</v>
      </c>
      <c r="L27" s="19">
        <v>0</v>
      </c>
      <c r="M27" s="19">
        <v>0</v>
      </c>
      <c r="N27" s="10">
        <v>20</v>
      </c>
      <c r="O27" s="22" t="s">
        <v>131</v>
      </c>
      <c r="P27" s="21" t="s">
        <v>113</v>
      </c>
      <c r="Q27" s="12" t="s">
        <v>31</v>
      </c>
      <c r="R27" s="29"/>
    </row>
    <row r="28" s="1" customFormat="1" ht="262" customHeight="1" spans="1:18">
      <c r="A28" s="10">
        <v>24</v>
      </c>
      <c r="B28" s="11" t="s">
        <v>91</v>
      </c>
      <c r="C28" s="12" t="s">
        <v>107</v>
      </c>
      <c r="D28" s="12" t="s">
        <v>23</v>
      </c>
      <c r="E28" s="11" t="s">
        <v>132</v>
      </c>
      <c r="F28" s="11" t="s">
        <v>130</v>
      </c>
      <c r="G28" s="11" t="s">
        <v>110</v>
      </c>
      <c r="H28" s="11" t="s">
        <v>111</v>
      </c>
      <c r="I28" s="11" t="s">
        <v>74</v>
      </c>
      <c r="J28" s="19">
        <v>20</v>
      </c>
      <c r="K28" s="19">
        <v>20</v>
      </c>
      <c r="L28" s="19">
        <v>0</v>
      </c>
      <c r="M28" s="19">
        <v>0</v>
      </c>
      <c r="N28" s="10">
        <v>20</v>
      </c>
      <c r="O28" s="22" t="s">
        <v>133</v>
      </c>
      <c r="P28" s="21" t="s">
        <v>113</v>
      </c>
      <c r="Q28" s="12" t="s">
        <v>31</v>
      </c>
      <c r="R28" s="29"/>
    </row>
    <row r="29" s="1" customFormat="1" ht="273" customHeight="1" spans="1:18">
      <c r="A29" s="10">
        <v>25</v>
      </c>
      <c r="B29" s="11" t="s">
        <v>91</v>
      </c>
      <c r="C29" s="12" t="s">
        <v>107</v>
      </c>
      <c r="D29" s="12" t="s">
        <v>23</v>
      </c>
      <c r="E29" s="11" t="s">
        <v>134</v>
      </c>
      <c r="F29" s="11" t="s">
        <v>135</v>
      </c>
      <c r="G29" s="11" t="s">
        <v>110</v>
      </c>
      <c r="H29" s="11" t="s">
        <v>111</v>
      </c>
      <c r="I29" s="11" t="s">
        <v>74</v>
      </c>
      <c r="J29" s="19">
        <v>60</v>
      </c>
      <c r="K29" s="19">
        <v>60</v>
      </c>
      <c r="L29" s="19">
        <v>0</v>
      </c>
      <c r="M29" s="19">
        <v>0</v>
      </c>
      <c r="N29" s="10">
        <v>50</v>
      </c>
      <c r="O29" s="22" t="s">
        <v>136</v>
      </c>
      <c r="P29" s="21" t="s">
        <v>113</v>
      </c>
      <c r="Q29" s="12" t="s">
        <v>31</v>
      </c>
      <c r="R29" s="29"/>
    </row>
    <row r="30" s="1" customFormat="1" ht="162" customHeight="1" spans="1:18">
      <c r="A30" s="10">
        <v>26</v>
      </c>
      <c r="B30" s="11" t="s">
        <v>137</v>
      </c>
      <c r="C30" s="11" t="s">
        <v>92</v>
      </c>
      <c r="D30" s="11" t="s">
        <v>23</v>
      </c>
      <c r="E30" s="11" t="s">
        <v>138</v>
      </c>
      <c r="F30" s="11" t="s">
        <v>139</v>
      </c>
      <c r="G30" s="11" t="s">
        <v>137</v>
      </c>
      <c r="H30" s="11" t="s">
        <v>27</v>
      </c>
      <c r="I30" s="18" t="s">
        <v>140</v>
      </c>
      <c r="J30" s="17">
        <v>18.6</v>
      </c>
      <c r="K30" s="17">
        <v>18.6</v>
      </c>
      <c r="L30" s="17">
        <v>0</v>
      </c>
      <c r="M30" s="17">
        <v>0</v>
      </c>
      <c r="N30" s="11" t="s">
        <v>141</v>
      </c>
      <c r="O30" s="11" t="s">
        <v>142</v>
      </c>
      <c r="P30" s="11" t="s">
        <v>143</v>
      </c>
      <c r="Q30" s="11" t="s">
        <v>31</v>
      </c>
      <c r="R30" s="28"/>
    </row>
    <row r="31" s="1" customFormat="1" ht="185" customHeight="1" spans="1:18">
      <c r="A31" s="10">
        <v>27</v>
      </c>
      <c r="B31" s="11" t="s">
        <v>144</v>
      </c>
      <c r="C31" s="11" t="s">
        <v>145</v>
      </c>
      <c r="D31" s="11" t="s">
        <v>23</v>
      </c>
      <c r="E31" s="11" t="s">
        <v>146</v>
      </c>
      <c r="F31" s="11" t="s">
        <v>147</v>
      </c>
      <c r="G31" s="11" t="s">
        <v>148</v>
      </c>
      <c r="H31" s="11" t="s">
        <v>27</v>
      </c>
      <c r="I31" s="18" t="s">
        <v>149</v>
      </c>
      <c r="J31" s="17">
        <v>12</v>
      </c>
      <c r="K31" s="17">
        <v>12</v>
      </c>
      <c r="L31" s="17">
        <v>0</v>
      </c>
      <c r="M31" s="17">
        <v>0</v>
      </c>
      <c r="N31" s="11" t="s">
        <v>150</v>
      </c>
      <c r="O31" s="11" t="s">
        <v>151</v>
      </c>
      <c r="P31" s="11" t="s">
        <v>152</v>
      </c>
      <c r="Q31" s="11" t="s">
        <v>27</v>
      </c>
      <c r="R31" s="28"/>
    </row>
    <row r="32" s="1" customFormat="1" ht="181" customHeight="1" spans="1:18">
      <c r="A32" s="10">
        <v>28</v>
      </c>
      <c r="B32" s="11" t="s">
        <v>153</v>
      </c>
      <c r="C32" s="11" t="s">
        <v>154</v>
      </c>
      <c r="D32" s="11" t="s">
        <v>23</v>
      </c>
      <c r="E32" s="11" t="s">
        <v>155</v>
      </c>
      <c r="F32" s="11" t="s">
        <v>156</v>
      </c>
      <c r="G32" s="11" t="s">
        <v>153</v>
      </c>
      <c r="H32" s="11" t="s">
        <v>111</v>
      </c>
      <c r="I32" s="18" t="s">
        <v>28</v>
      </c>
      <c r="J32" s="17">
        <v>5</v>
      </c>
      <c r="K32" s="17">
        <v>5</v>
      </c>
      <c r="L32" s="17">
        <v>0</v>
      </c>
      <c r="M32" s="17">
        <v>0</v>
      </c>
      <c r="N32" s="11" t="s">
        <v>157</v>
      </c>
      <c r="O32" s="11" t="s">
        <v>158</v>
      </c>
      <c r="P32" s="11" t="s">
        <v>159</v>
      </c>
      <c r="Q32" s="11" t="s">
        <v>31</v>
      </c>
      <c r="R32" s="28"/>
    </row>
    <row r="33" s="1" customFormat="1" ht="273" customHeight="1" spans="1:18">
      <c r="A33" s="10">
        <v>29</v>
      </c>
      <c r="B33" s="11" t="s">
        <v>160</v>
      </c>
      <c r="C33" s="11" t="s">
        <v>54</v>
      </c>
      <c r="D33" s="11" t="s">
        <v>23</v>
      </c>
      <c r="E33" s="11" t="s">
        <v>161</v>
      </c>
      <c r="F33" s="11" t="s">
        <v>162</v>
      </c>
      <c r="G33" s="11" t="s">
        <v>160</v>
      </c>
      <c r="H33" s="11" t="s">
        <v>111</v>
      </c>
      <c r="I33" s="18" t="s">
        <v>163</v>
      </c>
      <c r="J33" s="17">
        <v>14.6</v>
      </c>
      <c r="K33" s="17">
        <v>10</v>
      </c>
      <c r="L33" s="17">
        <v>0</v>
      </c>
      <c r="M33" s="17">
        <v>4.6</v>
      </c>
      <c r="N33" s="11" t="s">
        <v>164</v>
      </c>
      <c r="O33" s="11" t="s">
        <v>165</v>
      </c>
      <c r="P33" s="11" t="s">
        <v>166</v>
      </c>
      <c r="Q33" s="11" t="s">
        <v>31</v>
      </c>
      <c r="R33" s="28"/>
    </row>
    <row r="34" s="1" customFormat="1" ht="218" customHeight="1" spans="1:18">
      <c r="A34" s="10">
        <v>30</v>
      </c>
      <c r="B34" s="11" t="s">
        <v>167</v>
      </c>
      <c r="C34" s="11" t="s">
        <v>168</v>
      </c>
      <c r="D34" s="11" t="s">
        <v>23</v>
      </c>
      <c r="E34" s="11" t="s">
        <v>169</v>
      </c>
      <c r="F34" s="11" t="s">
        <v>170</v>
      </c>
      <c r="G34" s="11" t="s">
        <v>171</v>
      </c>
      <c r="H34" s="11" t="s">
        <v>27</v>
      </c>
      <c r="I34" s="11" t="s">
        <v>36</v>
      </c>
      <c r="J34" s="17">
        <v>22</v>
      </c>
      <c r="K34" s="17">
        <v>22</v>
      </c>
      <c r="L34" s="17">
        <v>0</v>
      </c>
      <c r="M34" s="17">
        <v>0</v>
      </c>
      <c r="N34" s="11" t="s">
        <v>172</v>
      </c>
      <c r="O34" s="13" t="s">
        <v>173</v>
      </c>
      <c r="P34" s="11" t="s">
        <v>174</v>
      </c>
      <c r="Q34" s="11" t="s">
        <v>31</v>
      </c>
      <c r="R34" s="28"/>
    </row>
    <row r="35" s="1" customFormat="1" ht="153" customHeight="1" spans="1:18">
      <c r="A35" s="10">
        <v>31</v>
      </c>
      <c r="B35" s="11" t="s">
        <v>137</v>
      </c>
      <c r="C35" s="11" t="s">
        <v>168</v>
      </c>
      <c r="D35" s="11" t="s">
        <v>23</v>
      </c>
      <c r="E35" s="11" t="s">
        <v>175</v>
      </c>
      <c r="F35" s="11" t="s">
        <v>176</v>
      </c>
      <c r="G35" s="11" t="s">
        <v>171</v>
      </c>
      <c r="H35" s="11" t="s">
        <v>27</v>
      </c>
      <c r="I35" s="11" t="s">
        <v>149</v>
      </c>
      <c r="J35" s="17">
        <v>20</v>
      </c>
      <c r="K35" s="17">
        <v>20</v>
      </c>
      <c r="L35" s="17">
        <v>0</v>
      </c>
      <c r="M35" s="17">
        <v>0</v>
      </c>
      <c r="N35" s="11" t="s">
        <v>177</v>
      </c>
      <c r="O35" s="13" t="s">
        <v>178</v>
      </c>
      <c r="P35" s="11" t="s">
        <v>179</v>
      </c>
      <c r="Q35" s="11" t="s">
        <v>31</v>
      </c>
      <c r="R35" s="28"/>
    </row>
    <row r="36" s="1" customFormat="1" ht="185" customHeight="1" spans="1:18">
      <c r="A36" s="10">
        <v>32</v>
      </c>
      <c r="B36" s="11" t="s">
        <v>180</v>
      </c>
      <c r="C36" s="11" t="s">
        <v>168</v>
      </c>
      <c r="D36" s="11" t="s">
        <v>23</v>
      </c>
      <c r="E36" s="11" t="s">
        <v>181</v>
      </c>
      <c r="F36" s="11" t="s">
        <v>182</v>
      </c>
      <c r="G36" s="11" t="s">
        <v>171</v>
      </c>
      <c r="H36" s="11" t="s">
        <v>27</v>
      </c>
      <c r="I36" s="11" t="s">
        <v>149</v>
      </c>
      <c r="J36" s="17">
        <v>15</v>
      </c>
      <c r="K36" s="17">
        <v>15</v>
      </c>
      <c r="L36" s="17">
        <v>0</v>
      </c>
      <c r="M36" s="17">
        <v>0</v>
      </c>
      <c r="N36" s="11" t="s">
        <v>183</v>
      </c>
      <c r="O36" s="13" t="s">
        <v>184</v>
      </c>
      <c r="P36" s="11" t="s">
        <v>185</v>
      </c>
      <c r="Q36" s="11" t="s">
        <v>31</v>
      </c>
      <c r="R36" s="28"/>
    </row>
    <row r="37" s="1" customFormat="1" ht="159" customHeight="1" spans="1:18">
      <c r="A37" s="10">
        <v>33</v>
      </c>
      <c r="B37" s="11" t="s">
        <v>186</v>
      </c>
      <c r="C37" s="11" t="s">
        <v>187</v>
      </c>
      <c r="D37" s="11" t="s">
        <v>84</v>
      </c>
      <c r="E37" s="11" t="s">
        <v>188</v>
      </c>
      <c r="F37" s="11" t="s">
        <v>189</v>
      </c>
      <c r="G37" s="11" t="s">
        <v>190</v>
      </c>
      <c r="H37" s="11" t="s">
        <v>27</v>
      </c>
      <c r="I37" s="18" t="s">
        <v>49</v>
      </c>
      <c r="J37" s="17">
        <v>10.2</v>
      </c>
      <c r="K37" s="17">
        <v>10.2</v>
      </c>
      <c r="L37" s="17">
        <v>0</v>
      </c>
      <c r="M37" s="17">
        <v>0</v>
      </c>
      <c r="N37" s="11" t="s">
        <v>191</v>
      </c>
      <c r="O37" s="11" t="s">
        <v>192</v>
      </c>
      <c r="P37" s="11" t="s">
        <v>193</v>
      </c>
      <c r="Q37" s="11" t="s">
        <v>31</v>
      </c>
      <c r="R37" s="28"/>
    </row>
    <row r="38" s="1" customFormat="1" ht="161" customHeight="1" spans="1:18">
      <c r="A38" s="10">
        <v>34</v>
      </c>
      <c r="B38" s="11" t="s">
        <v>194</v>
      </c>
      <c r="C38" s="11" t="s">
        <v>62</v>
      </c>
      <c r="D38" s="11" t="s">
        <v>84</v>
      </c>
      <c r="E38" s="11" t="s">
        <v>195</v>
      </c>
      <c r="F38" s="11" t="s">
        <v>196</v>
      </c>
      <c r="G38" s="11" t="s">
        <v>194</v>
      </c>
      <c r="H38" s="11" t="s">
        <v>27</v>
      </c>
      <c r="I38" s="18" t="s">
        <v>74</v>
      </c>
      <c r="J38" s="17">
        <v>15</v>
      </c>
      <c r="K38" s="17">
        <v>4</v>
      </c>
      <c r="L38" s="17">
        <v>11</v>
      </c>
      <c r="M38" s="17">
        <v>0</v>
      </c>
      <c r="N38" s="11" t="s">
        <v>197</v>
      </c>
      <c r="O38" s="11" t="s">
        <v>198</v>
      </c>
      <c r="P38" s="11" t="s">
        <v>199</v>
      </c>
      <c r="Q38" s="11" t="s">
        <v>31</v>
      </c>
      <c r="R38" s="28"/>
    </row>
    <row r="39" s="1" customFormat="1" ht="193" customHeight="1" spans="1:18">
      <c r="A39" s="10">
        <v>35</v>
      </c>
      <c r="B39" s="11" t="s">
        <v>194</v>
      </c>
      <c r="C39" s="11" t="s">
        <v>62</v>
      </c>
      <c r="D39" s="11" t="s">
        <v>23</v>
      </c>
      <c r="E39" s="11" t="s">
        <v>200</v>
      </c>
      <c r="F39" s="11" t="s">
        <v>201</v>
      </c>
      <c r="G39" s="11" t="s">
        <v>194</v>
      </c>
      <c r="H39" s="11" t="s">
        <v>27</v>
      </c>
      <c r="I39" s="18" t="s">
        <v>74</v>
      </c>
      <c r="J39" s="17">
        <v>5</v>
      </c>
      <c r="K39" s="17">
        <v>5</v>
      </c>
      <c r="L39" s="17">
        <v>0</v>
      </c>
      <c r="M39" s="17">
        <v>0</v>
      </c>
      <c r="N39" s="11" t="s">
        <v>197</v>
      </c>
      <c r="O39" s="11" t="s">
        <v>202</v>
      </c>
      <c r="P39" s="11" t="s">
        <v>203</v>
      </c>
      <c r="Q39" s="11" t="s">
        <v>31</v>
      </c>
      <c r="R39" s="28"/>
    </row>
    <row r="40" s="1" customFormat="1" ht="254" customHeight="1" spans="1:18">
      <c r="A40" s="10">
        <v>36</v>
      </c>
      <c r="B40" s="11" t="s">
        <v>204</v>
      </c>
      <c r="C40" s="11" t="s">
        <v>205</v>
      </c>
      <c r="D40" s="11" t="s">
        <v>84</v>
      </c>
      <c r="E40" s="11" t="s">
        <v>206</v>
      </c>
      <c r="F40" s="11" t="s">
        <v>207</v>
      </c>
      <c r="G40" s="11" t="s">
        <v>204</v>
      </c>
      <c r="H40" s="11" t="s">
        <v>27</v>
      </c>
      <c r="I40" s="18" t="s">
        <v>74</v>
      </c>
      <c r="J40" s="17">
        <v>35</v>
      </c>
      <c r="K40" s="17">
        <v>10</v>
      </c>
      <c r="L40" s="17">
        <v>20</v>
      </c>
      <c r="M40" s="17">
        <v>5</v>
      </c>
      <c r="N40" s="11" t="s">
        <v>208</v>
      </c>
      <c r="O40" s="11" t="s">
        <v>209</v>
      </c>
      <c r="P40" s="11" t="s">
        <v>210</v>
      </c>
      <c r="Q40" s="11" t="s">
        <v>31</v>
      </c>
      <c r="R40" s="28"/>
    </row>
    <row r="41" s="1" customFormat="1" ht="165" customHeight="1" spans="1:18">
      <c r="A41" s="10">
        <v>37</v>
      </c>
      <c r="B41" s="11" t="s">
        <v>204</v>
      </c>
      <c r="C41" s="11" t="s">
        <v>205</v>
      </c>
      <c r="D41" s="11" t="s">
        <v>84</v>
      </c>
      <c r="E41" s="11" t="s">
        <v>211</v>
      </c>
      <c r="F41" s="11" t="s">
        <v>212</v>
      </c>
      <c r="G41" s="11" t="s">
        <v>204</v>
      </c>
      <c r="H41" s="11" t="s">
        <v>27</v>
      </c>
      <c r="I41" s="18" t="s">
        <v>74</v>
      </c>
      <c r="J41" s="17">
        <v>10</v>
      </c>
      <c r="K41" s="17">
        <v>8</v>
      </c>
      <c r="L41" s="17">
        <v>0</v>
      </c>
      <c r="M41" s="17">
        <v>2</v>
      </c>
      <c r="N41" s="11" t="s">
        <v>213</v>
      </c>
      <c r="O41" s="11" t="s">
        <v>214</v>
      </c>
      <c r="P41" s="11" t="s">
        <v>215</v>
      </c>
      <c r="Q41" s="11" t="s">
        <v>31</v>
      </c>
      <c r="R41" s="28"/>
    </row>
    <row r="42" s="1" customFormat="1" ht="180" customHeight="1" spans="1:18">
      <c r="A42" s="10">
        <v>38</v>
      </c>
      <c r="B42" s="11" t="s">
        <v>204</v>
      </c>
      <c r="C42" s="11" t="s">
        <v>205</v>
      </c>
      <c r="D42" s="11" t="s">
        <v>84</v>
      </c>
      <c r="E42" s="11" t="s">
        <v>216</v>
      </c>
      <c r="F42" s="11" t="s">
        <v>217</v>
      </c>
      <c r="G42" s="11" t="s">
        <v>204</v>
      </c>
      <c r="H42" s="11" t="s">
        <v>27</v>
      </c>
      <c r="I42" s="18" t="s">
        <v>74</v>
      </c>
      <c r="J42" s="17">
        <v>80</v>
      </c>
      <c r="K42" s="17">
        <v>20</v>
      </c>
      <c r="L42" s="17">
        <v>40</v>
      </c>
      <c r="M42" s="17">
        <v>20</v>
      </c>
      <c r="N42" s="11" t="s">
        <v>213</v>
      </c>
      <c r="O42" s="11" t="s">
        <v>218</v>
      </c>
      <c r="P42" s="11" t="s">
        <v>215</v>
      </c>
      <c r="Q42" s="11" t="s">
        <v>31</v>
      </c>
      <c r="R42" s="28"/>
    </row>
    <row r="43" s="1" customFormat="1" ht="217" customHeight="1" spans="1:18">
      <c r="A43" s="10">
        <v>39</v>
      </c>
      <c r="B43" s="11" t="s">
        <v>219</v>
      </c>
      <c r="C43" s="11" t="s">
        <v>205</v>
      </c>
      <c r="D43" s="11" t="s">
        <v>84</v>
      </c>
      <c r="E43" s="11" t="s">
        <v>220</v>
      </c>
      <c r="F43" s="11" t="s">
        <v>221</v>
      </c>
      <c r="G43" s="11" t="s">
        <v>219</v>
      </c>
      <c r="H43" s="11" t="s">
        <v>27</v>
      </c>
      <c r="I43" s="18" t="s">
        <v>74</v>
      </c>
      <c r="J43" s="17">
        <v>12</v>
      </c>
      <c r="K43" s="17">
        <v>12</v>
      </c>
      <c r="L43" s="17">
        <v>0</v>
      </c>
      <c r="M43" s="17">
        <v>0</v>
      </c>
      <c r="N43" s="11" t="s">
        <v>222</v>
      </c>
      <c r="O43" s="11" t="s">
        <v>223</v>
      </c>
      <c r="P43" s="11" t="s">
        <v>224</v>
      </c>
      <c r="Q43" s="11" t="s">
        <v>31</v>
      </c>
      <c r="R43" s="28"/>
    </row>
    <row r="44" s="1" customFormat="1" ht="171" customHeight="1" spans="1:18">
      <c r="A44" s="10">
        <v>40</v>
      </c>
      <c r="B44" s="11" t="s">
        <v>219</v>
      </c>
      <c r="C44" s="11" t="s">
        <v>225</v>
      </c>
      <c r="D44" s="11" t="s">
        <v>84</v>
      </c>
      <c r="E44" s="11" t="s">
        <v>226</v>
      </c>
      <c r="F44" s="11" t="s">
        <v>227</v>
      </c>
      <c r="G44" s="11" t="s">
        <v>219</v>
      </c>
      <c r="H44" s="11" t="s">
        <v>27</v>
      </c>
      <c r="I44" s="18" t="s">
        <v>74</v>
      </c>
      <c r="J44" s="17">
        <v>6</v>
      </c>
      <c r="K44" s="17">
        <v>6</v>
      </c>
      <c r="L44" s="17">
        <v>0</v>
      </c>
      <c r="M44" s="17">
        <v>0</v>
      </c>
      <c r="N44" s="11" t="s">
        <v>222</v>
      </c>
      <c r="O44" s="11" t="s">
        <v>228</v>
      </c>
      <c r="P44" s="11" t="s">
        <v>229</v>
      </c>
      <c r="Q44" s="11" t="s">
        <v>31</v>
      </c>
      <c r="R44" s="28"/>
    </row>
    <row r="45" s="1" customFormat="1" ht="334" customHeight="1" spans="1:18">
      <c r="A45" s="10">
        <v>41</v>
      </c>
      <c r="B45" s="11" t="s">
        <v>230</v>
      </c>
      <c r="C45" s="11" t="s">
        <v>231</v>
      </c>
      <c r="D45" s="11" t="s">
        <v>23</v>
      </c>
      <c r="E45" s="11" t="s">
        <v>232</v>
      </c>
      <c r="F45" s="13" t="s">
        <v>233</v>
      </c>
      <c r="G45" s="11" t="s">
        <v>234</v>
      </c>
      <c r="H45" s="11" t="s">
        <v>27</v>
      </c>
      <c r="I45" s="11" t="s">
        <v>74</v>
      </c>
      <c r="J45" s="17">
        <v>50</v>
      </c>
      <c r="K45" s="17">
        <v>50</v>
      </c>
      <c r="L45" s="17">
        <v>0</v>
      </c>
      <c r="M45" s="17">
        <v>0</v>
      </c>
      <c r="N45" s="10">
        <v>216</v>
      </c>
      <c r="O45" s="23" t="s">
        <v>235</v>
      </c>
      <c r="P45" s="11" t="s">
        <v>236</v>
      </c>
      <c r="Q45" s="11" t="s">
        <v>27</v>
      </c>
      <c r="R45" s="30"/>
    </row>
    <row r="46" s="1" customFormat="1" ht="177" customHeight="1" spans="1:18">
      <c r="A46" s="10">
        <v>42</v>
      </c>
      <c r="B46" s="11" t="s">
        <v>237</v>
      </c>
      <c r="C46" s="13" t="s">
        <v>231</v>
      </c>
      <c r="D46" s="11" t="s">
        <v>23</v>
      </c>
      <c r="E46" s="11" t="s">
        <v>238</v>
      </c>
      <c r="F46" s="13" t="s">
        <v>239</v>
      </c>
      <c r="G46" s="11" t="s">
        <v>234</v>
      </c>
      <c r="H46" s="11" t="s">
        <v>27</v>
      </c>
      <c r="I46" s="11" t="s">
        <v>74</v>
      </c>
      <c r="J46" s="17">
        <v>10</v>
      </c>
      <c r="K46" s="17">
        <v>10</v>
      </c>
      <c r="L46" s="17">
        <v>0</v>
      </c>
      <c r="M46" s="17">
        <v>0</v>
      </c>
      <c r="N46" s="10">
        <v>180</v>
      </c>
      <c r="O46" s="13" t="s">
        <v>240</v>
      </c>
      <c r="P46" s="13" t="s">
        <v>241</v>
      </c>
      <c r="Q46" s="11" t="s">
        <v>27</v>
      </c>
      <c r="R46" s="30"/>
    </row>
    <row r="47" s="1" customFormat="1" ht="221" customHeight="1" spans="1:18">
      <c r="A47" s="10">
        <v>43</v>
      </c>
      <c r="B47" s="11" t="s">
        <v>242</v>
      </c>
      <c r="C47" s="11" t="s">
        <v>54</v>
      </c>
      <c r="D47" s="11" t="s">
        <v>84</v>
      </c>
      <c r="E47" s="11" t="s">
        <v>243</v>
      </c>
      <c r="F47" s="11" t="s">
        <v>244</v>
      </c>
      <c r="G47" s="11" t="s">
        <v>242</v>
      </c>
      <c r="H47" s="11" t="s">
        <v>27</v>
      </c>
      <c r="I47" s="18" t="s">
        <v>74</v>
      </c>
      <c r="J47" s="17">
        <v>10</v>
      </c>
      <c r="K47" s="17">
        <v>6</v>
      </c>
      <c r="L47" s="17">
        <v>3.5</v>
      </c>
      <c r="M47" s="17">
        <v>0.5</v>
      </c>
      <c r="N47" s="11" t="s">
        <v>245</v>
      </c>
      <c r="O47" s="11" t="s">
        <v>246</v>
      </c>
      <c r="P47" s="11" t="s">
        <v>247</v>
      </c>
      <c r="Q47" s="11" t="s">
        <v>31</v>
      </c>
      <c r="R47" s="28"/>
    </row>
    <row r="48" s="1" customFormat="1" ht="171" customHeight="1" spans="1:18">
      <c r="A48" s="10">
        <v>44</v>
      </c>
      <c r="B48" s="11" t="s">
        <v>248</v>
      </c>
      <c r="C48" s="11" t="s">
        <v>92</v>
      </c>
      <c r="D48" s="11" t="s">
        <v>23</v>
      </c>
      <c r="E48" s="11" t="s">
        <v>249</v>
      </c>
      <c r="F48" s="11" t="s">
        <v>250</v>
      </c>
      <c r="G48" s="11" t="s">
        <v>251</v>
      </c>
      <c r="H48" s="11" t="s">
        <v>27</v>
      </c>
      <c r="I48" s="18" t="s">
        <v>49</v>
      </c>
      <c r="J48" s="17">
        <v>9</v>
      </c>
      <c r="K48" s="17">
        <v>9</v>
      </c>
      <c r="L48" s="17">
        <v>0</v>
      </c>
      <c r="M48" s="17">
        <v>0</v>
      </c>
      <c r="N48" s="11" t="s">
        <v>252</v>
      </c>
      <c r="O48" s="11" t="s">
        <v>253</v>
      </c>
      <c r="P48" s="11" t="s">
        <v>254</v>
      </c>
      <c r="Q48" s="11" t="s">
        <v>31</v>
      </c>
      <c r="R48" s="28"/>
    </row>
    <row r="49" s="1" customFormat="1" ht="212" customHeight="1" spans="1:18">
      <c r="A49" s="10">
        <v>45</v>
      </c>
      <c r="B49" s="11" t="s">
        <v>255</v>
      </c>
      <c r="C49" s="11" t="s">
        <v>54</v>
      </c>
      <c r="D49" s="11" t="s">
        <v>23</v>
      </c>
      <c r="E49" s="11" t="s">
        <v>256</v>
      </c>
      <c r="F49" s="11" t="s">
        <v>257</v>
      </c>
      <c r="G49" s="11" t="s">
        <v>258</v>
      </c>
      <c r="H49" s="11" t="s">
        <v>27</v>
      </c>
      <c r="I49" s="18" t="s">
        <v>58</v>
      </c>
      <c r="J49" s="17">
        <v>75</v>
      </c>
      <c r="K49" s="17">
        <v>45</v>
      </c>
      <c r="L49" s="17">
        <v>0</v>
      </c>
      <c r="M49" s="17">
        <v>30</v>
      </c>
      <c r="N49" s="11" t="s">
        <v>259</v>
      </c>
      <c r="O49" s="11" t="s">
        <v>260</v>
      </c>
      <c r="P49" s="11" t="s">
        <v>261</v>
      </c>
      <c r="Q49" s="11" t="s">
        <v>31</v>
      </c>
      <c r="R49" s="28"/>
    </row>
    <row r="50" s="1" customFormat="1" ht="327" customHeight="1" spans="1:18">
      <c r="A50" s="10">
        <v>46</v>
      </c>
      <c r="B50" s="14" t="s">
        <v>262</v>
      </c>
      <c r="C50" s="11" t="s">
        <v>263</v>
      </c>
      <c r="D50" s="14" t="s">
        <v>84</v>
      </c>
      <c r="E50" s="14" t="s">
        <v>264</v>
      </c>
      <c r="F50" s="14" t="s">
        <v>265</v>
      </c>
      <c r="G50" s="14" t="s">
        <v>258</v>
      </c>
      <c r="H50" s="14" t="s">
        <v>27</v>
      </c>
      <c r="I50" s="14" t="s">
        <v>266</v>
      </c>
      <c r="J50" s="24">
        <v>52</v>
      </c>
      <c r="K50" s="24">
        <v>25</v>
      </c>
      <c r="L50" s="24">
        <v>0</v>
      </c>
      <c r="M50" s="24">
        <v>27</v>
      </c>
      <c r="N50" s="10" t="s">
        <v>267</v>
      </c>
      <c r="O50" s="14" t="s">
        <v>268</v>
      </c>
      <c r="P50" s="14" t="s">
        <v>269</v>
      </c>
      <c r="Q50" s="14" t="s">
        <v>111</v>
      </c>
      <c r="R50" s="31"/>
    </row>
    <row r="51" s="1" customFormat="1" ht="310" customHeight="1" spans="1:18">
      <c r="A51" s="10">
        <v>47</v>
      </c>
      <c r="B51" s="14" t="s">
        <v>270</v>
      </c>
      <c r="C51" s="11" t="s">
        <v>263</v>
      </c>
      <c r="D51" s="14" t="s">
        <v>84</v>
      </c>
      <c r="E51" s="14" t="s">
        <v>271</v>
      </c>
      <c r="F51" s="14" t="s">
        <v>272</v>
      </c>
      <c r="G51" s="14" t="s">
        <v>258</v>
      </c>
      <c r="H51" s="14" t="s">
        <v>27</v>
      </c>
      <c r="I51" s="11" t="s">
        <v>273</v>
      </c>
      <c r="J51" s="24">
        <v>30</v>
      </c>
      <c r="K51" s="24">
        <v>16</v>
      </c>
      <c r="L51" s="24">
        <v>0</v>
      </c>
      <c r="M51" s="24">
        <v>14</v>
      </c>
      <c r="N51" s="10" t="s">
        <v>274</v>
      </c>
      <c r="O51" s="14" t="s">
        <v>275</v>
      </c>
      <c r="P51" s="14" t="s">
        <v>276</v>
      </c>
      <c r="Q51" s="14" t="s">
        <v>111</v>
      </c>
      <c r="R51" s="31"/>
    </row>
    <row r="52" s="1" customFormat="1" ht="354" customHeight="1" spans="1:18">
      <c r="A52" s="10">
        <v>48</v>
      </c>
      <c r="B52" s="14" t="s">
        <v>262</v>
      </c>
      <c r="C52" s="11" t="s">
        <v>263</v>
      </c>
      <c r="D52" s="14" t="s">
        <v>23</v>
      </c>
      <c r="E52" s="14" t="s">
        <v>277</v>
      </c>
      <c r="F52" s="14" t="s">
        <v>278</v>
      </c>
      <c r="G52" s="14" t="s">
        <v>258</v>
      </c>
      <c r="H52" s="14" t="s">
        <v>27</v>
      </c>
      <c r="I52" s="14" t="s">
        <v>140</v>
      </c>
      <c r="J52" s="24">
        <v>10</v>
      </c>
      <c r="K52" s="24">
        <v>10</v>
      </c>
      <c r="L52" s="24">
        <v>0</v>
      </c>
      <c r="M52" s="24">
        <v>0</v>
      </c>
      <c r="N52" s="10">
        <v>119</v>
      </c>
      <c r="O52" s="14" t="s">
        <v>279</v>
      </c>
      <c r="P52" s="14" t="s">
        <v>280</v>
      </c>
      <c r="Q52" s="14" t="s">
        <v>31</v>
      </c>
      <c r="R52" s="31"/>
    </row>
    <row r="53" s="1" customFormat="1" ht="374" customHeight="1" spans="1:18">
      <c r="A53" s="10">
        <v>49</v>
      </c>
      <c r="B53" s="14" t="s">
        <v>262</v>
      </c>
      <c r="C53" s="11" t="s">
        <v>263</v>
      </c>
      <c r="D53" s="14" t="s">
        <v>84</v>
      </c>
      <c r="E53" s="14" t="s">
        <v>281</v>
      </c>
      <c r="F53" s="15" t="s">
        <v>282</v>
      </c>
      <c r="G53" s="14" t="s">
        <v>258</v>
      </c>
      <c r="H53" s="14" t="s">
        <v>27</v>
      </c>
      <c r="I53" s="14" t="s">
        <v>283</v>
      </c>
      <c r="J53" s="24">
        <v>100</v>
      </c>
      <c r="K53" s="24">
        <v>45</v>
      </c>
      <c r="L53" s="24">
        <v>0</v>
      </c>
      <c r="M53" s="24">
        <v>55</v>
      </c>
      <c r="N53" s="25" t="s">
        <v>284</v>
      </c>
      <c r="O53" s="14" t="s">
        <v>285</v>
      </c>
      <c r="P53" s="14" t="s">
        <v>286</v>
      </c>
      <c r="Q53" s="14" t="s">
        <v>111</v>
      </c>
      <c r="R53" s="31"/>
    </row>
    <row r="54" s="1" customFormat="1" ht="375" customHeight="1" spans="1:18">
      <c r="A54" s="10">
        <v>50</v>
      </c>
      <c r="B54" s="14" t="s">
        <v>262</v>
      </c>
      <c r="C54" s="14" t="s">
        <v>263</v>
      </c>
      <c r="D54" s="14" t="s">
        <v>84</v>
      </c>
      <c r="E54" s="14" t="s">
        <v>287</v>
      </c>
      <c r="F54" s="15" t="s">
        <v>288</v>
      </c>
      <c r="G54" s="14" t="s">
        <v>258</v>
      </c>
      <c r="H54" s="14" t="s">
        <v>27</v>
      </c>
      <c r="I54" s="14" t="s">
        <v>149</v>
      </c>
      <c r="J54" s="24">
        <v>86</v>
      </c>
      <c r="K54" s="24">
        <v>60</v>
      </c>
      <c r="L54" s="24">
        <v>0</v>
      </c>
      <c r="M54" s="24">
        <v>26</v>
      </c>
      <c r="N54" s="25" t="s">
        <v>289</v>
      </c>
      <c r="O54" s="14" t="s">
        <v>290</v>
      </c>
      <c r="P54" s="14" t="s">
        <v>291</v>
      </c>
      <c r="Q54" s="14" t="s">
        <v>31</v>
      </c>
      <c r="R54" s="31"/>
    </row>
    <row r="55" s="1" customFormat="1" ht="282" customHeight="1" spans="1:18">
      <c r="A55" s="10">
        <v>51</v>
      </c>
      <c r="B55" s="11" t="s">
        <v>262</v>
      </c>
      <c r="C55" s="11" t="s">
        <v>263</v>
      </c>
      <c r="D55" s="14" t="s">
        <v>84</v>
      </c>
      <c r="E55" s="11" t="s">
        <v>292</v>
      </c>
      <c r="F55" s="14" t="s">
        <v>293</v>
      </c>
      <c r="G55" s="14" t="s">
        <v>258</v>
      </c>
      <c r="H55" s="11" t="s">
        <v>27</v>
      </c>
      <c r="I55" s="14" t="s">
        <v>149</v>
      </c>
      <c r="J55" s="17">
        <v>70</v>
      </c>
      <c r="K55" s="17">
        <v>70</v>
      </c>
      <c r="L55" s="17">
        <v>0</v>
      </c>
      <c r="M55" s="17">
        <v>0</v>
      </c>
      <c r="N55" s="10">
        <v>255</v>
      </c>
      <c r="O55" s="11" t="s">
        <v>294</v>
      </c>
      <c r="P55" s="14" t="s">
        <v>295</v>
      </c>
      <c r="Q55" s="14" t="s">
        <v>111</v>
      </c>
      <c r="R55" s="15"/>
    </row>
    <row r="56" s="1" customFormat="1" ht="366" customHeight="1" spans="1:18">
      <c r="A56" s="10">
        <v>52</v>
      </c>
      <c r="B56" s="11" t="s">
        <v>296</v>
      </c>
      <c r="C56" s="11" t="s">
        <v>263</v>
      </c>
      <c r="D56" s="14" t="s">
        <v>84</v>
      </c>
      <c r="E56" s="11" t="s">
        <v>297</v>
      </c>
      <c r="F56" s="11" t="s">
        <v>298</v>
      </c>
      <c r="G56" s="11" t="s">
        <v>258</v>
      </c>
      <c r="H56" s="11" t="s">
        <v>27</v>
      </c>
      <c r="I56" s="11" t="s">
        <v>74</v>
      </c>
      <c r="J56" s="17">
        <v>131</v>
      </c>
      <c r="K56" s="17">
        <v>64</v>
      </c>
      <c r="L56" s="17">
        <v>52</v>
      </c>
      <c r="M56" s="17">
        <v>15</v>
      </c>
      <c r="N56" s="10">
        <v>475</v>
      </c>
      <c r="O56" s="11" t="s">
        <v>299</v>
      </c>
      <c r="P56" s="11" t="s">
        <v>300</v>
      </c>
      <c r="Q56" s="11" t="s">
        <v>27</v>
      </c>
      <c r="R56" s="28"/>
    </row>
    <row r="57" s="1" customFormat="1" ht="179" customHeight="1" spans="1:18">
      <c r="A57" s="10">
        <v>53</v>
      </c>
      <c r="B57" s="11" t="s">
        <v>301</v>
      </c>
      <c r="C57" s="11" t="s">
        <v>54</v>
      </c>
      <c r="D57" s="11" t="s">
        <v>84</v>
      </c>
      <c r="E57" s="11" t="s">
        <v>302</v>
      </c>
      <c r="F57" s="11" t="s">
        <v>303</v>
      </c>
      <c r="G57" s="11" t="s">
        <v>304</v>
      </c>
      <c r="H57" s="11" t="s">
        <v>27</v>
      </c>
      <c r="I57" s="18" t="s">
        <v>305</v>
      </c>
      <c r="J57" s="17">
        <v>5</v>
      </c>
      <c r="K57" s="17">
        <v>3</v>
      </c>
      <c r="L57" s="17">
        <v>0</v>
      </c>
      <c r="M57" s="17">
        <v>2</v>
      </c>
      <c r="N57" s="11" t="s">
        <v>306</v>
      </c>
      <c r="O57" s="11" t="s">
        <v>307</v>
      </c>
      <c r="P57" s="11" t="s">
        <v>308</v>
      </c>
      <c r="Q57" s="11" t="s">
        <v>31</v>
      </c>
      <c r="R57" s="28"/>
    </row>
    <row r="58" s="1" customFormat="1" ht="172" customHeight="1" spans="1:18">
      <c r="A58" s="10">
        <v>54</v>
      </c>
      <c r="B58" s="11" t="s">
        <v>309</v>
      </c>
      <c r="C58" s="11" t="s">
        <v>310</v>
      </c>
      <c r="D58" s="11" t="s">
        <v>84</v>
      </c>
      <c r="E58" s="11" t="s">
        <v>311</v>
      </c>
      <c r="F58" s="11" t="s">
        <v>312</v>
      </c>
      <c r="G58" s="11" t="s">
        <v>313</v>
      </c>
      <c r="H58" s="11" t="s">
        <v>27</v>
      </c>
      <c r="I58" s="18" t="s">
        <v>65</v>
      </c>
      <c r="J58" s="17">
        <v>50</v>
      </c>
      <c r="K58" s="17">
        <v>16</v>
      </c>
      <c r="L58" s="17">
        <v>20</v>
      </c>
      <c r="M58" s="17">
        <v>14</v>
      </c>
      <c r="N58" s="11" t="s">
        <v>314</v>
      </c>
      <c r="O58" s="11" t="s">
        <v>315</v>
      </c>
      <c r="P58" s="11" t="s">
        <v>316</v>
      </c>
      <c r="Q58" s="11" t="s">
        <v>31</v>
      </c>
      <c r="R58" s="28"/>
    </row>
    <row r="59" s="1" customFormat="1" ht="154" customHeight="1" spans="1:18">
      <c r="A59" s="10">
        <v>55</v>
      </c>
      <c r="B59" s="11" t="s">
        <v>317</v>
      </c>
      <c r="C59" s="11" t="s">
        <v>92</v>
      </c>
      <c r="D59" s="11" t="s">
        <v>84</v>
      </c>
      <c r="E59" s="11" t="s">
        <v>318</v>
      </c>
      <c r="F59" s="11" t="s">
        <v>319</v>
      </c>
      <c r="G59" s="11" t="s">
        <v>320</v>
      </c>
      <c r="H59" s="11" t="s">
        <v>27</v>
      </c>
      <c r="I59" s="18" t="s">
        <v>321</v>
      </c>
      <c r="J59" s="17">
        <v>10.8</v>
      </c>
      <c r="K59" s="17">
        <v>10.8</v>
      </c>
      <c r="L59" s="17">
        <v>0</v>
      </c>
      <c r="M59" s="17">
        <v>0</v>
      </c>
      <c r="N59" s="11" t="s">
        <v>322</v>
      </c>
      <c r="O59" s="11" t="s">
        <v>323</v>
      </c>
      <c r="P59" s="11" t="s">
        <v>324</v>
      </c>
      <c r="Q59" s="11" t="s">
        <v>31</v>
      </c>
      <c r="R59" s="28"/>
    </row>
    <row r="60" s="1" customFormat="1" ht="175" customHeight="1" spans="1:18">
      <c r="A60" s="10">
        <v>56</v>
      </c>
      <c r="B60" s="11" t="s">
        <v>325</v>
      </c>
      <c r="C60" s="11" t="s">
        <v>33</v>
      </c>
      <c r="D60" s="11" t="s">
        <v>84</v>
      </c>
      <c r="E60" s="11" t="s">
        <v>326</v>
      </c>
      <c r="F60" s="11" t="s">
        <v>327</v>
      </c>
      <c r="G60" s="11" t="s">
        <v>328</v>
      </c>
      <c r="H60" s="11" t="s">
        <v>27</v>
      </c>
      <c r="I60" s="11" t="s">
        <v>74</v>
      </c>
      <c r="J60" s="17">
        <v>60</v>
      </c>
      <c r="K60" s="17">
        <v>20</v>
      </c>
      <c r="L60" s="17">
        <v>0</v>
      </c>
      <c r="M60" s="17">
        <v>40</v>
      </c>
      <c r="N60" s="11" t="s">
        <v>329</v>
      </c>
      <c r="O60" s="13" t="s">
        <v>330</v>
      </c>
      <c r="P60" s="11" t="s">
        <v>331</v>
      </c>
      <c r="Q60" s="11" t="s">
        <v>31</v>
      </c>
      <c r="R60" s="28"/>
    </row>
    <row r="61" s="1" customFormat="1" ht="216" customHeight="1" spans="1:18">
      <c r="A61" s="10">
        <v>57</v>
      </c>
      <c r="B61" s="11" t="s">
        <v>332</v>
      </c>
      <c r="C61" s="11" t="s">
        <v>333</v>
      </c>
      <c r="D61" s="11" t="s">
        <v>84</v>
      </c>
      <c r="E61" s="11" t="s">
        <v>334</v>
      </c>
      <c r="F61" s="11" t="s">
        <v>335</v>
      </c>
      <c r="G61" s="11" t="s">
        <v>328</v>
      </c>
      <c r="H61" s="11" t="s">
        <v>27</v>
      </c>
      <c r="I61" s="11" t="s">
        <v>74</v>
      </c>
      <c r="J61" s="17">
        <v>30</v>
      </c>
      <c r="K61" s="17">
        <v>20</v>
      </c>
      <c r="L61" s="17">
        <v>0</v>
      </c>
      <c r="M61" s="17">
        <v>10</v>
      </c>
      <c r="N61" s="11" t="s">
        <v>336</v>
      </c>
      <c r="O61" s="13" t="s">
        <v>337</v>
      </c>
      <c r="P61" s="11" t="s">
        <v>338</v>
      </c>
      <c r="Q61" s="11" t="s">
        <v>31</v>
      </c>
      <c r="R61" s="28"/>
    </row>
    <row r="62" s="1" customFormat="1" ht="216" customHeight="1" spans="1:18">
      <c r="A62" s="10">
        <v>58</v>
      </c>
      <c r="B62" s="11" t="s">
        <v>313</v>
      </c>
      <c r="C62" s="11" t="s">
        <v>33</v>
      </c>
      <c r="D62" s="11" t="s">
        <v>84</v>
      </c>
      <c r="E62" s="11" t="s">
        <v>339</v>
      </c>
      <c r="F62" s="11" t="s">
        <v>340</v>
      </c>
      <c r="G62" s="11" t="s">
        <v>328</v>
      </c>
      <c r="H62" s="11" t="s">
        <v>27</v>
      </c>
      <c r="I62" s="11" t="s">
        <v>341</v>
      </c>
      <c r="J62" s="17">
        <v>42</v>
      </c>
      <c r="K62" s="17">
        <v>24</v>
      </c>
      <c r="L62" s="17">
        <v>0</v>
      </c>
      <c r="M62" s="17">
        <v>18</v>
      </c>
      <c r="N62" s="11" t="s">
        <v>342</v>
      </c>
      <c r="O62" s="13" t="s">
        <v>343</v>
      </c>
      <c r="P62" s="11" t="s">
        <v>344</v>
      </c>
      <c r="Q62" s="11" t="s">
        <v>31</v>
      </c>
      <c r="R62" s="28"/>
    </row>
    <row r="63" s="1" customFormat="1" ht="203" customHeight="1" spans="1:18">
      <c r="A63" s="10">
        <v>59</v>
      </c>
      <c r="B63" s="11" t="s">
        <v>301</v>
      </c>
      <c r="C63" s="11" t="s">
        <v>33</v>
      </c>
      <c r="D63" s="11" t="s">
        <v>84</v>
      </c>
      <c r="E63" s="11" t="s">
        <v>345</v>
      </c>
      <c r="F63" s="11" t="s">
        <v>346</v>
      </c>
      <c r="G63" s="11" t="s">
        <v>328</v>
      </c>
      <c r="H63" s="11" t="s">
        <v>27</v>
      </c>
      <c r="I63" s="11" t="s">
        <v>95</v>
      </c>
      <c r="J63" s="17">
        <v>50</v>
      </c>
      <c r="K63" s="17">
        <v>10</v>
      </c>
      <c r="L63" s="17">
        <v>0</v>
      </c>
      <c r="M63" s="17">
        <v>40</v>
      </c>
      <c r="N63" s="11" t="s">
        <v>347</v>
      </c>
      <c r="O63" s="13" t="s">
        <v>348</v>
      </c>
      <c r="P63" s="11" t="s">
        <v>349</v>
      </c>
      <c r="Q63" s="11" t="s">
        <v>31</v>
      </c>
      <c r="R63" s="32"/>
    </row>
    <row r="64" s="1" customFormat="1" ht="198" customHeight="1" spans="1:18">
      <c r="A64" s="10">
        <v>60</v>
      </c>
      <c r="B64" s="11" t="s">
        <v>350</v>
      </c>
      <c r="C64" s="11" t="s">
        <v>33</v>
      </c>
      <c r="D64" s="11" t="s">
        <v>84</v>
      </c>
      <c r="E64" s="11" t="s">
        <v>351</v>
      </c>
      <c r="F64" s="11" t="s">
        <v>352</v>
      </c>
      <c r="G64" s="11" t="s">
        <v>328</v>
      </c>
      <c r="H64" s="11" t="s">
        <v>27</v>
      </c>
      <c r="I64" s="11" t="s">
        <v>49</v>
      </c>
      <c r="J64" s="17">
        <v>30</v>
      </c>
      <c r="K64" s="17">
        <v>10</v>
      </c>
      <c r="L64" s="17">
        <v>0</v>
      </c>
      <c r="M64" s="17">
        <v>20</v>
      </c>
      <c r="N64" s="11" t="s">
        <v>353</v>
      </c>
      <c r="O64" s="13" t="s">
        <v>354</v>
      </c>
      <c r="P64" s="11" t="s">
        <v>355</v>
      </c>
      <c r="Q64" s="11" t="s">
        <v>31</v>
      </c>
      <c r="R64" s="32"/>
    </row>
    <row r="65" s="1" customFormat="1" ht="192" customHeight="1" spans="1:18">
      <c r="A65" s="10">
        <v>61</v>
      </c>
      <c r="B65" s="11" t="s">
        <v>356</v>
      </c>
      <c r="C65" s="11" t="s">
        <v>357</v>
      </c>
      <c r="D65" s="11" t="s">
        <v>23</v>
      </c>
      <c r="E65" s="11" t="s">
        <v>358</v>
      </c>
      <c r="F65" s="11" t="s">
        <v>359</v>
      </c>
      <c r="G65" s="11" t="s">
        <v>360</v>
      </c>
      <c r="H65" s="11" t="s">
        <v>27</v>
      </c>
      <c r="I65" s="18" t="s">
        <v>361</v>
      </c>
      <c r="J65" s="17">
        <v>2</v>
      </c>
      <c r="K65" s="17">
        <v>2</v>
      </c>
      <c r="L65" s="17">
        <v>0</v>
      </c>
      <c r="M65" s="17">
        <v>0</v>
      </c>
      <c r="N65" s="11" t="s">
        <v>362</v>
      </c>
      <c r="O65" s="11" t="s">
        <v>363</v>
      </c>
      <c r="P65" s="11" t="s">
        <v>364</v>
      </c>
      <c r="Q65" s="11" t="s">
        <v>31</v>
      </c>
      <c r="R65" s="28"/>
    </row>
    <row r="66" s="1" customFormat="1" ht="157" customHeight="1" spans="1:18">
      <c r="A66" s="10">
        <v>62</v>
      </c>
      <c r="B66" s="11" t="s">
        <v>365</v>
      </c>
      <c r="C66" s="11" t="s">
        <v>357</v>
      </c>
      <c r="D66" s="11" t="s">
        <v>23</v>
      </c>
      <c r="E66" s="11" t="s">
        <v>366</v>
      </c>
      <c r="F66" s="11" t="s">
        <v>367</v>
      </c>
      <c r="G66" s="11" t="s">
        <v>368</v>
      </c>
      <c r="H66" s="11" t="s">
        <v>27</v>
      </c>
      <c r="I66" s="18" t="s">
        <v>361</v>
      </c>
      <c r="J66" s="17">
        <v>2</v>
      </c>
      <c r="K66" s="17">
        <v>2</v>
      </c>
      <c r="L66" s="17">
        <v>0</v>
      </c>
      <c r="M66" s="17">
        <v>0</v>
      </c>
      <c r="N66" s="11" t="s">
        <v>369</v>
      </c>
      <c r="O66" s="11" t="s">
        <v>370</v>
      </c>
      <c r="P66" s="11" t="s">
        <v>371</v>
      </c>
      <c r="Q66" s="11" t="s">
        <v>31</v>
      </c>
      <c r="R66" s="28"/>
    </row>
    <row r="67" s="1" customFormat="1" ht="166" customHeight="1" spans="1:18">
      <c r="A67" s="10">
        <v>63</v>
      </c>
      <c r="B67" s="11" t="s">
        <v>372</v>
      </c>
      <c r="C67" s="11" t="s">
        <v>357</v>
      </c>
      <c r="D67" s="11" t="s">
        <v>23</v>
      </c>
      <c r="E67" s="11" t="s">
        <v>373</v>
      </c>
      <c r="F67" s="11" t="s">
        <v>374</v>
      </c>
      <c r="G67" s="11" t="s">
        <v>375</v>
      </c>
      <c r="H67" s="11" t="s">
        <v>27</v>
      </c>
      <c r="I67" s="18" t="s">
        <v>361</v>
      </c>
      <c r="J67" s="17">
        <v>2</v>
      </c>
      <c r="K67" s="17">
        <v>2</v>
      </c>
      <c r="L67" s="17">
        <v>0</v>
      </c>
      <c r="M67" s="17">
        <v>0</v>
      </c>
      <c r="N67" s="11" t="s">
        <v>376</v>
      </c>
      <c r="O67" s="11" t="s">
        <v>377</v>
      </c>
      <c r="P67" s="11" t="s">
        <v>378</v>
      </c>
      <c r="Q67" s="11" t="s">
        <v>31</v>
      </c>
      <c r="R67" s="28"/>
    </row>
    <row r="68" s="1" customFormat="1" ht="150" customHeight="1" spans="1:18">
      <c r="A68" s="10">
        <v>64</v>
      </c>
      <c r="B68" s="11" t="s">
        <v>379</v>
      </c>
      <c r="C68" s="11" t="s">
        <v>357</v>
      </c>
      <c r="D68" s="11" t="s">
        <v>23</v>
      </c>
      <c r="E68" s="11" t="s">
        <v>380</v>
      </c>
      <c r="F68" s="11" t="s">
        <v>381</v>
      </c>
      <c r="G68" s="11" t="s">
        <v>382</v>
      </c>
      <c r="H68" s="11" t="s">
        <v>27</v>
      </c>
      <c r="I68" s="18" t="s">
        <v>361</v>
      </c>
      <c r="J68" s="17">
        <v>2</v>
      </c>
      <c r="K68" s="17">
        <v>2</v>
      </c>
      <c r="L68" s="17">
        <v>0</v>
      </c>
      <c r="M68" s="17">
        <v>0</v>
      </c>
      <c r="N68" s="11" t="s">
        <v>383</v>
      </c>
      <c r="O68" s="11" t="s">
        <v>384</v>
      </c>
      <c r="P68" s="11" t="s">
        <v>385</v>
      </c>
      <c r="Q68" s="11" t="s">
        <v>31</v>
      </c>
      <c r="R68" s="28"/>
    </row>
    <row r="69" s="1" customFormat="1" ht="174" customHeight="1" spans="1:18">
      <c r="A69" s="10">
        <v>65</v>
      </c>
      <c r="B69" s="11" t="s">
        <v>386</v>
      </c>
      <c r="C69" s="11" t="s">
        <v>357</v>
      </c>
      <c r="D69" s="11" t="s">
        <v>23</v>
      </c>
      <c r="E69" s="11" t="s">
        <v>387</v>
      </c>
      <c r="F69" s="11" t="s">
        <v>388</v>
      </c>
      <c r="G69" s="11" t="s">
        <v>389</v>
      </c>
      <c r="H69" s="11" t="s">
        <v>27</v>
      </c>
      <c r="I69" s="18" t="s">
        <v>361</v>
      </c>
      <c r="J69" s="17">
        <v>2</v>
      </c>
      <c r="K69" s="17">
        <v>2</v>
      </c>
      <c r="L69" s="17">
        <v>0</v>
      </c>
      <c r="M69" s="17">
        <v>0</v>
      </c>
      <c r="N69" s="11" t="s">
        <v>390</v>
      </c>
      <c r="O69" s="11" t="s">
        <v>391</v>
      </c>
      <c r="P69" s="11" t="s">
        <v>392</v>
      </c>
      <c r="Q69" s="11" t="s">
        <v>31</v>
      </c>
      <c r="R69" s="28"/>
    </row>
    <row r="70" s="1" customFormat="1" ht="266" customHeight="1" spans="1:18">
      <c r="A70" s="10">
        <v>66</v>
      </c>
      <c r="B70" s="11" t="s">
        <v>393</v>
      </c>
      <c r="C70" s="11" t="s">
        <v>357</v>
      </c>
      <c r="D70" s="11" t="s">
        <v>23</v>
      </c>
      <c r="E70" s="11" t="s">
        <v>394</v>
      </c>
      <c r="F70" s="11" t="s">
        <v>395</v>
      </c>
      <c r="G70" s="11" t="s">
        <v>396</v>
      </c>
      <c r="H70" s="11" t="s">
        <v>27</v>
      </c>
      <c r="I70" s="18" t="s">
        <v>361</v>
      </c>
      <c r="J70" s="17">
        <v>2</v>
      </c>
      <c r="K70" s="17">
        <v>2</v>
      </c>
      <c r="L70" s="17">
        <v>0</v>
      </c>
      <c r="M70" s="17">
        <v>0</v>
      </c>
      <c r="N70" s="11" t="s">
        <v>397</v>
      </c>
      <c r="O70" s="11" t="s">
        <v>398</v>
      </c>
      <c r="P70" s="11" t="s">
        <v>399</v>
      </c>
      <c r="Q70" s="11" t="s">
        <v>31</v>
      </c>
      <c r="R70" s="28"/>
    </row>
    <row r="71" s="1" customFormat="1" ht="264" customHeight="1" spans="1:18">
      <c r="A71" s="10">
        <v>67</v>
      </c>
      <c r="B71" s="11" t="s">
        <v>400</v>
      </c>
      <c r="C71" s="11" t="s">
        <v>92</v>
      </c>
      <c r="D71" s="11" t="s">
        <v>23</v>
      </c>
      <c r="E71" s="11" t="s">
        <v>401</v>
      </c>
      <c r="F71" s="11" t="s">
        <v>402</v>
      </c>
      <c r="G71" s="11" t="s">
        <v>403</v>
      </c>
      <c r="H71" s="11" t="s">
        <v>27</v>
      </c>
      <c r="I71" s="18" t="s">
        <v>404</v>
      </c>
      <c r="J71" s="17">
        <v>10.8</v>
      </c>
      <c r="K71" s="17">
        <v>10.8</v>
      </c>
      <c r="L71" s="17">
        <v>0</v>
      </c>
      <c r="M71" s="17">
        <v>0</v>
      </c>
      <c r="N71" s="10" t="s">
        <v>405</v>
      </c>
      <c r="O71" s="11" t="s">
        <v>406</v>
      </c>
      <c r="P71" s="11" t="s">
        <v>407</v>
      </c>
      <c r="Q71" s="11" t="s">
        <v>31</v>
      </c>
      <c r="R71" s="28"/>
    </row>
    <row r="72" s="1" customFormat="1" ht="159" customHeight="1" spans="1:18">
      <c r="A72" s="10">
        <v>68</v>
      </c>
      <c r="B72" s="11" t="s">
        <v>408</v>
      </c>
      <c r="C72" s="11" t="s">
        <v>409</v>
      </c>
      <c r="D72" s="11" t="s">
        <v>23</v>
      </c>
      <c r="E72" s="11" t="s">
        <v>410</v>
      </c>
      <c r="F72" s="11" t="s">
        <v>411</v>
      </c>
      <c r="G72" s="11" t="s">
        <v>412</v>
      </c>
      <c r="H72" s="11" t="s">
        <v>27</v>
      </c>
      <c r="I72" s="18" t="s">
        <v>361</v>
      </c>
      <c r="J72" s="17">
        <v>8</v>
      </c>
      <c r="K72" s="17">
        <v>8</v>
      </c>
      <c r="L72" s="17">
        <v>0</v>
      </c>
      <c r="M72" s="17">
        <v>0</v>
      </c>
      <c r="N72" s="11" t="s">
        <v>413</v>
      </c>
      <c r="O72" s="11" t="s">
        <v>414</v>
      </c>
      <c r="P72" s="11" t="s">
        <v>415</v>
      </c>
      <c r="Q72" s="11" t="s">
        <v>31</v>
      </c>
      <c r="R72" s="28"/>
    </row>
    <row r="73" s="1" customFormat="1" ht="206" customHeight="1" spans="1:18">
      <c r="A73" s="10">
        <v>69</v>
      </c>
      <c r="B73" s="11" t="s">
        <v>416</v>
      </c>
      <c r="C73" s="11" t="s">
        <v>168</v>
      </c>
      <c r="D73" s="11" t="s">
        <v>23</v>
      </c>
      <c r="E73" s="11" t="s">
        <v>417</v>
      </c>
      <c r="F73" s="11" t="s">
        <v>418</v>
      </c>
      <c r="G73" s="11" t="s">
        <v>419</v>
      </c>
      <c r="H73" s="11" t="s">
        <v>27</v>
      </c>
      <c r="I73" s="11" t="s">
        <v>420</v>
      </c>
      <c r="J73" s="17">
        <v>20</v>
      </c>
      <c r="K73" s="17">
        <v>20</v>
      </c>
      <c r="L73" s="17">
        <v>0</v>
      </c>
      <c r="M73" s="17">
        <v>0</v>
      </c>
      <c r="N73" s="10" t="s">
        <v>421</v>
      </c>
      <c r="O73" s="13" t="s">
        <v>422</v>
      </c>
      <c r="P73" s="11" t="s">
        <v>423</v>
      </c>
      <c r="Q73" s="11" t="s">
        <v>31</v>
      </c>
      <c r="R73" s="28"/>
    </row>
    <row r="74" s="1" customFormat="1" ht="159" customHeight="1" spans="1:18">
      <c r="A74" s="10">
        <v>70</v>
      </c>
      <c r="B74" s="11" t="s">
        <v>424</v>
      </c>
      <c r="C74" s="11" t="s">
        <v>425</v>
      </c>
      <c r="D74" s="11" t="s">
        <v>23</v>
      </c>
      <c r="E74" s="11" t="s">
        <v>426</v>
      </c>
      <c r="F74" s="11" t="s">
        <v>427</v>
      </c>
      <c r="G74" s="11" t="s">
        <v>419</v>
      </c>
      <c r="H74" s="11" t="s">
        <v>27</v>
      </c>
      <c r="I74" s="11" t="s">
        <v>428</v>
      </c>
      <c r="J74" s="17">
        <v>60</v>
      </c>
      <c r="K74" s="17">
        <v>60</v>
      </c>
      <c r="L74" s="17">
        <v>0</v>
      </c>
      <c r="M74" s="17">
        <v>0</v>
      </c>
      <c r="N74" s="11" t="s">
        <v>429</v>
      </c>
      <c r="O74" s="13" t="s">
        <v>430</v>
      </c>
      <c r="P74" s="11" t="s">
        <v>431</v>
      </c>
      <c r="Q74" s="11" t="s">
        <v>31</v>
      </c>
      <c r="R74" s="28"/>
    </row>
    <row r="75" s="1" customFormat="1" ht="169" customHeight="1" spans="1:18">
      <c r="A75" s="10">
        <v>71</v>
      </c>
      <c r="B75" s="11" t="s">
        <v>408</v>
      </c>
      <c r="C75" s="11" t="s">
        <v>432</v>
      </c>
      <c r="D75" s="11" t="s">
        <v>23</v>
      </c>
      <c r="E75" s="11" t="s">
        <v>433</v>
      </c>
      <c r="F75" s="11" t="s">
        <v>434</v>
      </c>
      <c r="G75" s="11" t="s">
        <v>419</v>
      </c>
      <c r="H75" s="11" t="s">
        <v>27</v>
      </c>
      <c r="I75" s="11" t="s">
        <v>435</v>
      </c>
      <c r="J75" s="17">
        <v>10</v>
      </c>
      <c r="K75" s="17">
        <v>10</v>
      </c>
      <c r="L75" s="17">
        <v>0</v>
      </c>
      <c r="M75" s="17">
        <v>0</v>
      </c>
      <c r="N75" s="11" t="s">
        <v>436</v>
      </c>
      <c r="O75" s="13" t="s">
        <v>437</v>
      </c>
      <c r="P75" s="11" t="s">
        <v>438</v>
      </c>
      <c r="Q75" s="11" t="s">
        <v>31</v>
      </c>
      <c r="R75" s="28"/>
    </row>
    <row r="76" s="1" customFormat="1" ht="193" customHeight="1" spans="1:18">
      <c r="A76" s="10">
        <v>72</v>
      </c>
      <c r="B76" s="11" t="s">
        <v>408</v>
      </c>
      <c r="C76" s="11" t="s">
        <v>432</v>
      </c>
      <c r="D76" s="11" t="s">
        <v>23</v>
      </c>
      <c r="E76" s="11" t="s">
        <v>433</v>
      </c>
      <c r="F76" s="11" t="s">
        <v>434</v>
      </c>
      <c r="G76" s="11" t="s">
        <v>419</v>
      </c>
      <c r="H76" s="11" t="s">
        <v>27</v>
      </c>
      <c r="I76" s="11" t="s">
        <v>435</v>
      </c>
      <c r="J76" s="17">
        <v>12</v>
      </c>
      <c r="K76" s="17">
        <v>12</v>
      </c>
      <c r="L76" s="17">
        <v>0</v>
      </c>
      <c r="M76" s="17">
        <v>0</v>
      </c>
      <c r="N76" s="11" t="s">
        <v>436</v>
      </c>
      <c r="O76" s="13" t="s">
        <v>437</v>
      </c>
      <c r="P76" s="11" t="s">
        <v>438</v>
      </c>
      <c r="Q76" s="11" t="s">
        <v>31</v>
      </c>
      <c r="R76" s="28"/>
    </row>
    <row r="77" s="1" customFormat="1" ht="183" customHeight="1" spans="1:18">
      <c r="A77" s="10">
        <v>73</v>
      </c>
      <c r="B77" s="11" t="s">
        <v>439</v>
      </c>
      <c r="C77" s="11" t="s">
        <v>432</v>
      </c>
      <c r="D77" s="11" t="s">
        <v>23</v>
      </c>
      <c r="E77" s="11" t="s">
        <v>440</v>
      </c>
      <c r="F77" s="11" t="s">
        <v>441</v>
      </c>
      <c r="G77" s="11" t="s">
        <v>419</v>
      </c>
      <c r="H77" s="11" t="s">
        <v>27</v>
      </c>
      <c r="I77" s="11" t="s">
        <v>442</v>
      </c>
      <c r="J77" s="17">
        <v>35</v>
      </c>
      <c r="K77" s="17">
        <v>35</v>
      </c>
      <c r="L77" s="17">
        <v>0</v>
      </c>
      <c r="M77" s="17">
        <v>0</v>
      </c>
      <c r="N77" s="11" t="s">
        <v>436</v>
      </c>
      <c r="O77" s="13" t="s">
        <v>443</v>
      </c>
      <c r="P77" s="11" t="s">
        <v>444</v>
      </c>
      <c r="Q77" s="11" t="s">
        <v>31</v>
      </c>
      <c r="R77" s="28"/>
    </row>
    <row r="78" s="1" customFormat="1" ht="171" customHeight="1" spans="1:18">
      <c r="A78" s="10">
        <v>74</v>
      </c>
      <c r="B78" s="11" t="s">
        <v>356</v>
      </c>
      <c r="C78" s="11" t="s">
        <v>445</v>
      </c>
      <c r="D78" s="11" t="s">
        <v>23</v>
      </c>
      <c r="E78" s="11" t="s">
        <v>446</v>
      </c>
      <c r="F78" s="11" t="s">
        <v>447</v>
      </c>
      <c r="G78" s="11" t="s">
        <v>419</v>
      </c>
      <c r="H78" s="11" t="s">
        <v>27</v>
      </c>
      <c r="I78" s="11" t="s">
        <v>74</v>
      </c>
      <c r="J78" s="17">
        <v>20</v>
      </c>
      <c r="K78" s="17">
        <v>20</v>
      </c>
      <c r="L78" s="17">
        <v>0</v>
      </c>
      <c r="M78" s="17">
        <v>0</v>
      </c>
      <c r="N78" s="10" t="s">
        <v>448</v>
      </c>
      <c r="O78" s="13" t="s">
        <v>449</v>
      </c>
      <c r="P78" s="11" t="s">
        <v>450</v>
      </c>
      <c r="Q78" s="11" t="s">
        <v>31</v>
      </c>
      <c r="R78" s="28"/>
    </row>
    <row r="79" s="1" customFormat="1" ht="183" customHeight="1" spans="1:18">
      <c r="A79" s="10">
        <v>75</v>
      </c>
      <c r="B79" s="11" t="s">
        <v>365</v>
      </c>
      <c r="C79" s="11" t="s">
        <v>432</v>
      </c>
      <c r="D79" s="11" t="s">
        <v>23</v>
      </c>
      <c r="E79" s="11" t="s">
        <v>451</v>
      </c>
      <c r="F79" s="11" t="s">
        <v>452</v>
      </c>
      <c r="G79" s="11" t="s">
        <v>419</v>
      </c>
      <c r="H79" s="11" t="s">
        <v>27</v>
      </c>
      <c r="I79" s="11" t="s">
        <v>453</v>
      </c>
      <c r="J79" s="17">
        <v>30</v>
      </c>
      <c r="K79" s="17">
        <v>30</v>
      </c>
      <c r="L79" s="17">
        <v>0</v>
      </c>
      <c r="M79" s="17">
        <v>0</v>
      </c>
      <c r="N79" s="10" t="s">
        <v>454</v>
      </c>
      <c r="O79" s="13" t="s">
        <v>455</v>
      </c>
      <c r="P79" s="11" t="s">
        <v>456</v>
      </c>
      <c r="Q79" s="11" t="s">
        <v>31</v>
      </c>
      <c r="R79" s="28"/>
    </row>
    <row r="80" s="1" customFormat="1" ht="183" customHeight="1" spans="1:18">
      <c r="A80" s="10">
        <v>76</v>
      </c>
      <c r="B80" s="11" t="s">
        <v>372</v>
      </c>
      <c r="C80" s="11" t="s">
        <v>432</v>
      </c>
      <c r="D80" s="11" t="s">
        <v>23</v>
      </c>
      <c r="E80" s="11" t="s">
        <v>457</v>
      </c>
      <c r="F80" s="11" t="s">
        <v>458</v>
      </c>
      <c r="G80" s="11" t="s">
        <v>419</v>
      </c>
      <c r="H80" s="11" t="s">
        <v>27</v>
      </c>
      <c r="I80" s="11" t="s">
        <v>74</v>
      </c>
      <c r="J80" s="17">
        <v>10</v>
      </c>
      <c r="K80" s="17">
        <v>10</v>
      </c>
      <c r="L80" s="17">
        <v>0</v>
      </c>
      <c r="M80" s="17">
        <v>0</v>
      </c>
      <c r="N80" s="10" t="s">
        <v>459</v>
      </c>
      <c r="O80" s="13" t="s">
        <v>460</v>
      </c>
      <c r="P80" s="13" t="s">
        <v>461</v>
      </c>
      <c r="Q80" s="11" t="s">
        <v>31</v>
      </c>
      <c r="R80" s="28"/>
    </row>
    <row r="81" s="1" customFormat="1" ht="178" customHeight="1" spans="1:18">
      <c r="A81" s="10">
        <v>77</v>
      </c>
      <c r="B81" s="11" t="s">
        <v>393</v>
      </c>
      <c r="C81" s="11" t="s">
        <v>445</v>
      </c>
      <c r="D81" s="11" t="s">
        <v>23</v>
      </c>
      <c r="E81" s="11" t="s">
        <v>462</v>
      </c>
      <c r="F81" s="11" t="s">
        <v>463</v>
      </c>
      <c r="G81" s="11" t="s">
        <v>419</v>
      </c>
      <c r="H81" s="11" t="s">
        <v>27</v>
      </c>
      <c r="I81" s="11" t="s">
        <v>140</v>
      </c>
      <c r="J81" s="17">
        <v>20</v>
      </c>
      <c r="K81" s="17">
        <v>20</v>
      </c>
      <c r="L81" s="17">
        <v>0</v>
      </c>
      <c r="M81" s="17">
        <v>0</v>
      </c>
      <c r="N81" s="10" t="s">
        <v>464</v>
      </c>
      <c r="O81" s="13" t="s">
        <v>465</v>
      </c>
      <c r="P81" s="13" t="s">
        <v>466</v>
      </c>
      <c r="Q81" s="11" t="s">
        <v>31</v>
      </c>
      <c r="R81" s="28"/>
    </row>
    <row r="82" s="1" customFormat="1" ht="186" customHeight="1" spans="1:18">
      <c r="A82" s="10">
        <v>78</v>
      </c>
      <c r="B82" s="11" t="s">
        <v>393</v>
      </c>
      <c r="C82" s="11" t="s">
        <v>445</v>
      </c>
      <c r="D82" s="11" t="s">
        <v>23</v>
      </c>
      <c r="E82" s="11" t="s">
        <v>467</v>
      </c>
      <c r="F82" s="11" t="s">
        <v>468</v>
      </c>
      <c r="G82" s="11" t="s">
        <v>419</v>
      </c>
      <c r="H82" s="11" t="s">
        <v>27</v>
      </c>
      <c r="I82" s="11" t="s">
        <v>140</v>
      </c>
      <c r="J82" s="17">
        <v>20</v>
      </c>
      <c r="K82" s="17">
        <v>20</v>
      </c>
      <c r="L82" s="17">
        <v>0</v>
      </c>
      <c r="M82" s="17">
        <v>0</v>
      </c>
      <c r="N82" s="10" t="s">
        <v>464</v>
      </c>
      <c r="O82" s="13" t="s">
        <v>469</v>
      </c>
      <c r="P82" s="11" t="s">
        <v>470</v>
      </c>
      <c r="Q82" s="11" t="s">
        <v>31</v>
      </c>
      <c r="R82" s="28"/>
    </row>
    <row r="83" s="1" customFormat="1" ht="160" customHeight="1" spans="1:18">
      <c r="A83" s="10">
        <v>79</v>
      </c>
      <c r="B83" s="11" t="s">
        <v>471</v>
      </c>
      <c r="C83" s="11" t="s">
        <v>445</v>
      </c>
      <c r="D83" s="11" t="s">
        <v>23</v>
      </c>
      <c r="E83" s="11" t="s">
        <v>472</v>
      </c>
      <c r="F83" s="11" t="s">
        <v>473</v>
      </c>
      <c r="G83" s="11" t="s">
        <v>419</v>
      </c>
      <c r="H83" s="11" t="s">
        <v>27</v>
      </c>
      <c r="I83" s="11" t="s">
        <v>474</v>
      </c>
      <c r="J83" s="17">
        <v>20</v>
      </c>
      <c r="K83" s="17">
        <v>20</v>
      </c>
      <c r="L83" s="17">
        <v>0</v>
      </c>
      <c r="M83" s="17">
        <v>0</v>
      </c>
      <c r="N83" s="10" t="s">
        <v>475</v>
      </c>
      <c r="O83" s="13" t="s">
        <v>476</v>
      </c>
      <c r="P83" s="11" t="s">
        <v>477</v>
      </c>
      <c r="Q83" s="11" t="s">
        <v>31</v>
      </c>
      <c r="R83" s="28"/>
    </row>
    <row r="84" s="1" customFormat="1" ht="180" customHeight="1" spans="1:18">
      <c r="A84" s="10">
        <v>80</v>
      </c>
      <c r="B84" s="11" t="s">
        <v>471</v>
      </c>
      <c r="C84" s="11" t="s">
        <v>432</v>
      </c>
      <c r="D84" s="11" t="s">
        <v>23</v>
      </c>
      <c r="E84" s="11" t="s">
        <v>478</v>
      </c>
      <c r="F84" s="11" t="s">
        <v>479</v>
      </c>
      <c r="G84" s="11" t="s">
        <v>419</v>
      </c>
      <c r="H84" s="11" t="s">
        <v>27</v>
      </c>
      <c r="I84" s="11" t="s">
        <v>474</v>
      </c>
      <c r="J84" s="17">
        <v>20</v>
      </c>
      <c r="K84" s="17">
        <v>20</v>
      </c>
      <c r="L84" s="17">
        <v>0</v>
      </c>
      <c r="M84" s="17">
        <v>0</v>
      </c>
      <c r="N84" s="10" t="s">
        <v>475</v>
      </c>
      <c r="O84" s="13" t="s">
        <v>480</v>
      </c>
      <c r="P84" s="11" t="s">
        <v>481</v>
      </c>
      <c r="Q84" s="11" t="s">
        <v>31</v>
      </c>
      <c r="R84" s="28"/>
    </row>
    <row r="85" s="1" customFormat="1" ht="180" customHeight="1" spans="1:18">
      <c r="A85" s="10">
        <v>81</v>
      </c>
      <c r="B85" s="11" t="s">
        <v>482</v>
      </c>
      <c r="C85" s="11" t="s">
        <v>445</v>
      </c>
      <c r="D85" s="11" t="s">
        <v>23</v>
      </c>
      <c r="E85" s="11" t="s">
        <v>483</v>
      </c>
      <c r="F85" s="11" t="s">
        <v>484</v>
      </c>
      <c r="G85" s="11" t="s">
        <v>419</v>
      </c>
      <c r="H85" s="11" t="s">
        <v>27</v>
      </c>
      <c r="I85" s="11" t="s">
        <v>485</v>
      </c>
      <c r="J85" s="17">
        <v>30</v>
      </c>
      <c r="K85" s="17">
        <v>30</v>
      </c>
      <c r="L85" s="17">
        <v>0</v>
      </c>
      <c r="M85" s="17">
        <v>0</v>
      </c>
      <c r="N85" s="10" t="s">
        <v>486</v>
      </c>
      <c r="O85" s="13" t="s">
        <v>487</v>
      </c>
      <c r="P85" s="11" t="s">
        <v>488</v>
      </c>
      <c r="Q85" s="11" t="s">
        <v>31</v>
      </c>
      <c r="R85" s="28"/>
    </row>
    <row r="86" s="1" customFormat="1" ht="207" customHeight="1" spans="1:18">
      <c r="A86" s="10">
        <v>82</v>
      </c>
      <c r="B86" s="11" t="s">
        <v>489</v>
      </c>
      <c r="C86" s="11" t="s">
        <v>490</v>
      </c>
      <c r="D86" s="11" t="s">
        <v>23</v>
      </c>
      <c r="E86" s="11" t="s">
        <v>491</v>
      </c>
      <c r="F86" s="11" t="s">
        <v>492</v>
      </c>
      <c r="G86" s="11" t="s">
        <v>489</v>
      </c>
      <c r="H86" s="11" t="s">
        <v>27</v>
      </c>
      <c r="I86" s="18" t="s">
        <v>74</v>
      </c>
      <c r="J86" s="17">
        <v>21</v>
      </c>
      <c r="K86" s="17">
        <v>15</v>
      </c>
      <c r="L86" s="17">
        <v>6</v>
      </c>
      <c r="M86" s="17">
        <v>0</v>
      </c>
      <c r="N86" s="11" t="s">
        <v>493</v>
      </c>
      <c r="O86" s="11" t="s">
        <v>494</v>
      </c>
      <c r="P86" s="11" t="s">
        <v>495</v>
      </c>
      <c r="Q86" s="11" t="s">
        <v>31</v>
      </c>
      <c r="R86" s="28"/>
    </row>
    <row r="87" s="1" customFormat="1" ht="195" customHeight="1" spans="1:18">
      <c r="A87" s="10">
        <v>83</v>
      </c>
      <c r="B87" s="11" t="s">
        <v>496</v>
      </c>
      <c r="C87" s="11" t="s">
        <v>490</v>
      </c>
      <c r="D87" s="11" t="s">
        <v>23</v>
      </c>
      <c r="E87" s="11" t="s">
        <v>497</v>
      </c>
      <c r="F87" s="11" t="s">
        <v>498</v>
      </c>
      <c r="G87" s="11" t="s">
        <v>496</v>
      </c>
      <c r="H87" s="11" t="s">
        <v>27</v>
      </c>
      <c r="I87" s="18" t="s">
        <v>74</v>
      </c>
      <c r="J87" s="17">
        <v>5</v>
      </c>
      <c r="K87" s="17">
        <v>4</v>
      </c>
      <c r="L87" s="17">
        <v>1</v>
      </c>
      <c r="M87" s="17">
        <v>0</v>
      </c>
      <c r="N87" s="11" t="s">
        <v>499</v>
      </c>
      <c r="O87" s="11" t="s">
        <v>500</v>
      </c>
      <c r="P87" s="11" t="s">
        <v>495</v>
      </c>
      <c r="Q87" s="11" t="s">
        <v>31</v>
      </c>
      <c r="R87" s="28"/>
    </row>
    <row r="88" s="1" customFormat="1" ht="192" customHeight="1" spans="1:18">
      <c r="A88" s="10">
        <v>84</v>
      </c>
      <c r="B88" s="11" t="s">
        <v>501</v>
      </c>
      <c r="C88" s="11" t="s">
        <v>490</v>
      </c>
      <c r="D88" s="11" t="s">
        <v>23</v>
      </c>
      <c r="E88" s="11" t="s">
        <v>502</v>
      </c>
      <c r="F88" s="11" t="s">
        <v>503</v>
      </c>
      <c r="G88" s="11" t="s">
        <v>501</v>
      </c>
      <c r="H88" s="11" t="s">
        <v>27</v>
      </c>
      <c r="I88" s="18" t="s">
        <v>74</v>
      </c>
      <c r="J88" s="17">
        <v>12</v>
      </c>
      <c r="K88" s="17">
        <v>8</v>
      </c>
      <c r="L88" s="17">
        <v>4</v>
      </c>
      <c r="M88" s="17">
        <v>0</v>
      </c>
      <c r="N88" s="11" t="s">
        <v>504</v>
      </c>
      <c r="O88" s="11" t="s">
        <v>505</v>
      </c>
      <c r="P88" s="11" t="s">
        <v>495</v>
      </c>
      <c r="Q88" s="11" t="s">
        <v>31</v>
      </c>
      <c r="R88" s="28"/>
    </row>
    <row r="89" s="1" customFormat="1" ht="171" customHeight="1" spans="1:18">
      <c r="A89" s="10">
        <v>85</v>
      </c>
      <c r="B89" s="11" t="s">
        <v>506</v>
      </c>
      <c r="C89" s="11" t="s">
        <v>92</v>
      </c>
      <c r="D89" s="11" t="s">
        <v>23</v>
      </c>
      <c r="E89" s="11" t="s">
        <v>507</v>
      </c>
      <c r="F89" s="11" t="s">
        <v>508</v>
      </c>
      <c r="G89" s="11" t="s">
        <v>509</v>
      </c>
      <c r="H89" s="11" t="s">
        <v>27</v>
      </c>
      <c r="I89" s="18" t="s">
        <v>74</v>
      </c>
      <c r="J89" s="17">
        <v>12.6</v>
      </c>
      <c r="K89" s="17">
        <v>12.6</v>
      </c>
      <c r="L89" s="17">
        <v>0</v>
      </c>
      <c r="M89" s="17">
        <v>0</v>
      </c>
      <c r="N89" s="11" t="s">
        <v>510</v>
      </c>
      <c r="O89" s="11" t="s">
        <v>511</v>
      </c>
      <c r="P89" s="11" t="s">
        <v>512</v>
      </c>
      <c r="Q89" s="11" t="s">
        <v>31</v>
      </c>
      <c r="R89" s="28"/>
    </row>
    <row r="90" s="1" customFormat="1" ht="197" customHeight="1" spans="1:18">
      <c r="A90" s="10">
        <v>86</v>
      </c>
      <c r="B90" s="11" t="s">
        <v>513</v>
      </c>
      <c r="C90" s="11" t="s">
        <v>490</v>
      </c>
      <c r="D90" s="11" t="s">
        <v>23</v>
      </c>
      <c r="E90" s="11" t="s">
        <v>514</v>
      </c>
      <c r="F90" s="11" t="s">
        <v>515</v>
      </c>
      <c r="G90" s="11" t="s">
        <v>513</v>
      </c>
      <c r="H90" s="11" t="s">
        <v>27</v>
      </c>
      <c r="I90" s="18" t="s">
        <v>74</v>
      </c>
      <c r="J90" s="17">
        <v>21</v>
      </c>
      <c r="K90" s="17">
        <v>13</v>
      </c>
      <c r="L90" s="17">
        <v>8</v>
      </c>
      <c r="M90" s="17">
        <v>0</v>
      </c>
      <c r="N90" s="11" t="s">
        <v>516</v>
      </c>
      <c r="O90" s="11" t="s">
        <v>517</v>
      </c>
      <c r="P90" s="11" t="s">
        <v>495</v>
      </c>
      <c r="Q90" s="11" t="s">
        <v>31</v>
      </c>
      <c r="R90" s="28"/>
    </row>
    <row r="91" s="1" customFormat="1" ht="191" customHeight="1" spans="1:18">
      <c r="A91" s="10">
        <v>87</v>
      </c>
      <c r="B91" s="11" t="s">
        <v>513</v>
      </c>
      <c r="C91" s="11" t="s">
        <v>490</v>
      </c>
      <c r="D91" s="11" t="s">
        <v>23</v>
      </c>
      <c r="E91" s="11" t="s">
        <v>518</v>
      </c>
      <c r="F91" s="11" t="s">
        <v>519</v>
      </c>
      <c r="G91" s="11" t="s">
        <v>513</v>
      </c>
      <c r="H91" s="11" t="s">
        <v>27</v>
      </c>
      <c r="I91" s="18" t="s">
        <v>74</v>
      </c>
      <c r="J91" s="17">
        <v>24</v>
      </c>
      <c r="K91" s="17">
        <v>16</v>
      </c>
      <c r="L91" s="17">
        <v>8</v>
      </c>
      <c r="M91" s="17">
        <v>0</v>
      </c>
      <c r="N91" s="11" t="s">
        <v>520</v>
      </c>
      <c r="O91" s="11" t="s">
        <v>521</v>
      </c>
      <c r="P91" s="11" t="s">
        <v>495</v>
      </c>
      <c r="Q91" s="11" t="s">
        <v>31</v>
      </c>
      <c r="R91" s="28"/>
    </row>
    <row r="92" s="1" customFormat="1" ht="207" customHeight="1" spans="1:18">
      <c r="A92" s="10">
        <v>88</v>
      </c>
      <c r="B92" s="11" t="s">
        <v>522</v>
      </c>
      <c r="C92" s="11" t="s">
        <v>490</v>
      </c>
      <c r="D92" s="11" t="s">
        <v>23</v>
      </c>
      <c r="E92" s="11" t="s">
        <v>523</v>
      </c>
      <c r="F92" s="11" t="s">
        <v>524</v>
      </c>
      <c r="G92" s="11" t="s">
        <v>522</v>
      </c>
      <c r="H92" s="11" t="s">
        <v>27</v>
      </c>
      <c r="I92" s="18" t="s">
        <v>74</v>
      </c>
      <c r="J92" s="17">
        <v>24</v>
      </c>
      <c r="K92" s="17">
        <v>14</v>
      </c>
      <c r="L92" s="17">
        <v>10</v>
      </c>
      <c r="M92" s="17">
        <v>0</v>
      </c>
      <c r="N92" s="11" t="s">
        <v>525</v>
      </c>
      <c r="O92" s="11" t="s">
        <v>526</v>
      </c>
      <c r="P92" s="11" t="s">
        <v>495</v>
      </c>
      <c r="Q92" s="11" t="s">
        <v>31</v>
      </c>
      <c r="R92" s="28"/>
    </row>
    <row r="93" s="1" customFormat="1" ht="217" customHeight="1" spans="1:18">
      <c r="A93" s="10">
        <v>89</v>
      </c>
      <c r="B93" s="11" t="s">
        <v>522</v>
      </c>
      <c r="C93" s="11" t="s">
        <v>490</v>
      </c>
      <c r="D93" s="11" t="s">
        <v>23</v>
      </c>
      <c r="E93" s="11" t="s">
        <v>527</v>
      </c>
      <c r="F93" s="11" t="s">
        <v>524</v>
      </c>
      <c r="G93" s="11" t="s">
        <v>522</v>
      </c>
      <c r="H93" s="11" t="s">
        <v>27</v>
      </c>
      <c r="I93" s="18" t="s">
        <v>74</v>
      </c>
      <c r="J93" s="17">
        <v>20</v>
      </c>
      <c r="K93" s="17">
        <v>16</v>
      </c>
      <c r="L93" s="17">
        <v>4</v>
      </c>
      <c r="M93" s="17">
        <v>0</v>
      </c>
      <c r="N93" s="11" t="s">
        <v>528</v>
      </c>
      <c r="O93" s="11" t="s">
        <v>529</v>
      </c>
      <c r="P93" s="11" t="s">
        <v>495</v>
      </c>
      <c r="Q93" s="11" t="s">
        <v>31</v>
      </c>
      <c r="R93" s="28"/>
    </row>
    <row r="94" s="1" customFormat="1" ht="192" customHeight="1" spans="1:18">
      <c r="A94" s="10">
        <v>90</v>
      </c>
      <c r="B94" s="11" t="s">
        <v>530</v>
      </c>
      <c r="C94" s="11" t="s">
        <v>490</v>
      </c>
      <c r="D94" s="11" t="s">
        <v>23</v>
      </c>
      <c r="E94" s="11" t="s">
        <v>531</v>
      </c>
      <c r="F94" s="11" t="s">
        <v>532</v>
      </c>
      <c r="G94" s="11" t="s">
        <v>530</v>
      </c>
      <c r="H94" s="11" t="s">
        <v>27</v>
      </c>
      <c r="I94" s="18" t="s">
        <v>74</v>
      </c>
      <c r="J94" s="17">
        <v>30</v>
      </c>
      <c r="K94" s="17">
        <v>20</v>
      </c>
      <c r="L94" s="17">
        <v>10</v>
      </c>
      <c r="M94" s="17">
        <v>0</v>
      </c>
      <c r="N94" s="11" t="s">
        <v>533</v>
      </c>
      <c r="O94" s="11" t="s">
        <v>534</v>
      </c>
      <c r="P94" s="11" t="s">
        <v>495</v>
      </c>
      <c r="Q94" s="11" t="s">
        <v>31</v>
      </c>
      <c r="R94" s="28"/>
    </row>
    <row r="95" s="1" customFormat="1" ht="232" customHeight="1" spans="1:18">
      <c r="A95" s="10">
        <v>91</v>
      </c>
      <c r="B95" s="11" t="s">
        <v>489</v>
      </c>
      <c r="C95" s="11" t="s">
        <v>535</v>
      </c>
      <c r="D95" s="11" t="s">
        <v>23</v>
      </c>
      <c r="E95" s="11" t="s">
        <v>536</v>
      </c>
      <c r="F95" s="11" t="s">
        <v>537</v>
      </c>
      <c r="G95" s="11" t="s">
        <v>538</v>
      </c>
      <c r="H95" s="27" t="s">
        <v>27</v>
      </c>
      <c r="I95" s="11" t="s">
        <v>74</v>
      </c>
      <c r="J95" s="17">
        <v>20</v>
      </c>
      <c r="K95" s="17">
        <v>16</v>
      </c>
      <c r="L95" s="17">
        <v>4</v>
      </c>
      <c r="M95" s="17">
        <v>0</v>
      </c>
      <c r="N95" s="10">
        <v>400</v>
      </c>
      <c r="O95" s="13" t="s">
        <v>539</v>
      </c>
      <c r="P95" s="11" t="s">
        <v>540</v>
      </c>
      <c r="Q95" s="11" t="s">
        <v>541</v>
      </c>
      <c r="R95" s="30"/>
    </row>
    <row r="96" s="1" customFormat="1" ht="193" customHeight="1" spans="1:18">
      <c r="A96" s="10">
        <v>92</v>
      </c>
      <c r="B96" s="11" t="s">
        <v>509</v>
      </c>
      <c r="C96" s="11" t="s">
        <v>168</v>
      </c>
      <c r="D96" s="11" t="s">
        <v>23</v>
      </c>
      <c r="E96" s="11" t="s">
        <v>542</v>
      </c>
      <c r="F96" s="11" t="s">
        <v>543</v>
      </c>
      <c r="G96" s="11" t="s">
        <v>538</v>
      </c>
      <c r="H96" s="27" t="s">
        <v>27</v>
      </c>
      <c r="I96" s="11" t="s">
        <v>74</v>
      </c>
      <c r="J96" s="17">
        <v>20</v>
      </c>
      <c r="K96" s="17">
        <v>20</v>
      </c>
      <c r="L96" s="17">
        <v>0</v>
      </c>
      <c r="M96" s="17">
        <v>0</v>
      </c>
      <c r="N96" s="10">
        <v>200</v>
      </c>
      <c r="O96" s="13" t="s">
        <v>544</v>
      </c>
      <c r="P96" s="11" t="s">
        <v>545</v>
      </c>
      <c r="Q96" s="11" t="s">
        <v>31</v>
      </c>
      <c r="R96" s="30"/>
    </row>
    <row r="97" s="1" customFormat="1" ht="147" customHeight="1" spans="1:18">
      <c r="A97" s="10">
        <v>93</v>
      </c>
      <c r="B97" s="11" t="s">
        <v>509</v>
      </c>
      <c r="C97" s="11" t="s">
        <v>546</v>
      </c>
      <c r="D97" s="11" t="s">
        <v>23</v>
      </c>
      <c r="E97" s="11" t="s">
        <v>547</v>
      </c>
      <c r="F97" s="11" t="s">
        <v>548</v>
      </c>
      <c r="G97" s="11" t="s">
        <v>538</v>
      </c>
      <c r="H97" s="27" t="s">
        <v>27</v>
      </c>
      <c r="I97" s="11" t="s">
        <v>74</v>
      </c>
      <c r="J97" s="17">
        <v>15</v>
      </c>
      <c r="K97" s="17">
        <v>10</v>
      </c>
      <c r="L97" s="17">
        <v>5</v>
      </c>
      <c r="M97" s="17">
        <v>0</v>
      </c>
      <c r="N97" s="10">
        <v>100</v>
      </c>
      <c r="O97" s="13" t="s">
        <v>549</v>
      </c>
      <c r="P97" s="11" t="s">
        <v>550</v>
      </c>
      <c r="Q97" s="11" t="s">
        <v>31</v>
      </c>
      <c r="R97" s="30"/>
    </row>
    <row r="98" s="1" customFormat="1" ht="144" customHeight="1" spans="1:18">
      <c r="A98" s="10">
        <v>94</v>
      </c>
      <c r="B98" s="11" t="s">
        <v>509</v>
      </c>
      <c r="C98" s="11" t="s">
        <v>546</v>
      </c>
      <c r="D98" s="11" t="s">
        <v>23</v>
      </c>
      <c r="E98" s="11" t="s">
        <v>551</v>
      </c>
      <c r="F98" s="11" t="s">
        <v>552</v>
      </c>
      <c r="G98" s="11" t="s">
        <v>538</v>
      </c>
      <c r="H98" s="27" t="s">
        <v>27</v>
      </c>
      <c r="I98" s="11" t="s">
        <v>74</v>
      </c>
      <c r="J98" s="17">
        <v>15</v>
      </c>
      <c r="K98" s="17">
        <v>10</v>
      </c>
      <c r="L98" s="17">
        <v>5</v>
      </c>
      <c r="M98" s="17">
        <v>0</v>
      </c>
      <c r="N98" s="10">
        <v>150</v>
      </c>
      <c r="O98" s="13" t="s">
        <v>553</v>
      </c>
      <c r="P98" s="11" t="s">
        <v>554</v>
      </c>
      <c r="Q98" s="11" t="s">
        <v>31</v>
      </c>
      <c r="R98" s="30"/>
    </row>
    <row r="99" s="1" customFormat="1" ht="156" customHeight="1" spans="1:18">
      <c r="A99" s="10">
        <v>95</v>
      </c>
      <c r="B99" s="11" t="s">
        <v>509</v>
      </c>
      <c r="C99" s="11" t="s">
        <v>168</v>
      </c>
      <c r="D99" s="11" t="s">
        <v>23</v>
      </c>
      <c r="E99" s="11" t="s">
        <v>555</v>
      </c>
      <c r="F99" s="11" t="s">
        <v>556</v>
      </c>
      <c r="G99" s="11" t="s">
        <v>538</v>
      </c>
      <c r="H99" s="27" t="s">
        <v>27</v>
      </c>
      <c r="I99" s="11" t="s">
        <v>74</v>
      </c>
      <c r="J99" s="17">
        <v>16</v>
      </c>
      <c r="K99" s="17">
        <v>12</v>
      </c>
      <c r="L99" s="17">
        <v>4</v>
      </c>
      <c r="M99" s="17">
        <v>0</v>
      </c>
      <c r="N99" s="10">
        <v>400</v>
      </c>
      <c r="O99" s="13" t="s">
        <v>557</v>
      </c>
      <c r="P99" s="11" t="s">
        <v>558</v>
      </c>
      <c r="Q99" s="11" t="s">
        <v>31</v>
      </c>
      <c r="R99" s="30"/>
    </row>
    <row r="100" s="1" customFormat="1" ht="283" customHeight="1" spans="1:18">
      <c r="A100" s="10">
        <v>96</v>
      </c>
      <c r="B100" s="11" t="s">
        <v>509</v>
      </c>
      <c r="C100" s="11" t="s">
        <v>168</v>
      </c>
      <c r="D100" s="11" t="s">
        <v>23</v>
      </c>
      <c r="E100" s="11" t="s">
        <v>559</v>
      </c>
      <c r="F100" s="11" t="s">
        <v>560</v>
      </c>
      <c r="G100" s="11" t="s">
        <v>538</v>
      </c>
      <c r="H100" s="27" t="s">
        <v>27</v>
      </c>
      <c r="I100" s="11" t="s">
        <v>74</v>
      </c>
      <c r="J100" s="17">
        <v>20</v>
      </c>
      <c r="K100" s="17">
        <v>16</v>
      </c>
      <c r="L100" s="17">
        <v>4</v>
      </c>
      <c r="M100" s="17">
        <v>0</v>
      </c>
      <c r="N100" s="10">
        <v>700</v>
      </c>
      <c r="O100" s="13" t="s">
        <v>561</v>
      </c>
      <c r="P100" s="11" t="s">
        <v>562</v>
      </c>
      <c r="Q100" s="11" t="s">
        <v>31</v>
      </c>
      <c r="R100" s="28"/>
    </row>
    <row r="101" s="1" customFormat="1" ht="267" customHeight="1" spans="1:18">
      <c r="A101" s="10">
        <v>97</v>
      </c>
      <c r="B101" s="11" t="s">
        <v>509</v>
      </c>
      <c r="C101" s="11" t="s">
        <v>168</v>
      </c>
      <c r="D101" s="11" t="s">
        <v>23</v>
      </c>
      <c r="E101" s="11" t="s">
        <v>563</v>
      </c>
      <c r="F101" s="11" t="s">
        <v>564</v>
      </c>
      <c r="G101" s="11" t="s">
        <v>538</v>
      </c>
      <c r="H101" s="27" t="s">
        <v>27</v>
      </c>
      <c r="I101" s="11" t="s">
        <v>74</v>
      </c>
      <c r="J101" s="17">
        <v>20</v>
      </c>
      <c r="K101" s="17">
        <v>16</v>
      </c>
      <c r="L101" s="17">
        <v>4</v>
      </c>
      <c r="M101" s="17">
        <v>0</v>
      </c>
      <c r="N101" s="10">
        <v>700</v>
      </c>
      <c r="O101" s="13" t="s">
        <v>565</v>
      </c>
      <c r="P101" s="11" t="s">
        <v>566</v>
      </c>
      <c r="Q101" s="11" t="s">
        <v>31</v>
      </c>
      <c r="R101" s="28"/>
    </row>
    <row r="102" s="1" customFormat="1" ht="261" customHeight="1" spans="1:18">
      <c r="A102" s="10">
        <v>98</v>
      </c>
      <c r="B102" s="11" t="s">
        <v>513</v>
      </c>
      <c r="C102" s="11" t="s">
        <v>168</v>
      </c>
      <c r="D102" s="11" t="s">
        <v>23</v>
      </c>
      <c r="E102" s="11" t="s">
        <v>567</v>
      </c>
      <c r="F102" s="11" t="s">
        <v>568</v>
      </c>
      <c r="G102" s="11" t="s">
        <v>538</v>
      </c>
      <c r="H102" s="27" t="s">
        <v>27</v>
      </c>
      <c r="I102" s="11" t="s">
        <v>74</v>
      </c>
      <c r="J102" s="17">
        <v>25</v>
      </c>
      <c r="K102" s="17">
        <v>20</v>
      </c>
      <c r="L102" s="17">
        <v>5</v>
      </c>
      <c r="M102" s="17">
        <v>0</v>
      </c>
      <c r="N102" s="10">
        <v>900</v>
      </c>
      <c r="O102" s="13" t="s">
        <v>569</v>
      </c>
      <c r="P102" s="11" t="s">
        <v>570</v>
      </c>
      <c r="Q102" s="11" t="s">
        <v>31</v>
      </c>
      <c r="R102" s="28"/>
    </row>
    <row r="103" s="1" customFormat="1" ht="173" customHeight="1" spans="1:18">
      <c r="A103" s="10">
        <v>99</v>
      </c>
      <c r="B103" s="11" t="s">
        <v>509</v>
      </c>
      <c r="C103" s="11" t="s">
        <v>168</v>
      </c>
      <c r="D103" s="11" t="s">
        <v>23</v>
      </c>
      <c r="E103" s="11" t="s">
        <v>571</v>
      </c>
      <c r="F103" s="11" t="s">
        <v>572</v>
      </c>
      <c r="G103" s="11" t="s">
        <v>538</v>
      </c>
      <c r="H103" s="27" t="s">
        <v>27</v>
      </c>
      <c r="I103" s="11" t="s">
        <v>74</v>
      </c>
      <c r="J103" s="17">
        <v>40</v>
      </c>
      <c r="K103" s="17">
        <v>30</v>
      </c>
      <c r="L103" s="17">
        <v>10</v>
      </c>
      <c r="M103" s="17">
        <v>0</v>
      </c>
      <c r="N103" s="10">
        <v>600</v>
      </c>
      <c r="O103" s="13" t="s">
        <v>573</v>
      </c>
      <c r="P103" s="11" t="s">
        <v>574</v>
      </c>
      <c r="Q103" s="11" t="s">
        <v>31</v>
      </c>
      <c r="R103" s="30"/>
    </row>
    <row r="104" s="1" customFormat="1" ht="175" customHeight="1" spans="1:18">
      <c r="A104" s="10">
        <v>100</v>
      </c>
      <c r="B104" s="11" t="s">
        <v>509</v>
      </c>
      <c r="C104" s="11" t="s">
        <v>168</v>
      </c>
      <c r="D104" s="11" t="s">
        <v>23</v>
      </c>
      <c r="E104" s="11" t="s">
        <v>575</v>
      </c>
      <c r="F104" s="11" t="s">
        <v>576</v>
      </c>
      <c r="G104" s="11" t="s">
        <v>538</v>
      </c>
      <c r="H104" s="27" t="s">
        <v>27</v>
      </c>
      <c r="I104" s="11" t="s">
        <v>74</v>
      </c>
      <c r="J104" s="17">
        <v>30</v>
      </c>
      <c r="K104" s="17">
        <v>20</v>
      </c>
      <c r="L104" s="17">
        <v>10</v>
      </c>
      <c r="M104" s="17">
        <v>0</v>
      </c>
      <c r="N104" s="10">
        <v>500</v>
      </c>
      <c r="O104" s="13" t="s">
        <v>577</v>
      </c>
      <c r="P104" s="11" t="s">
        <v>578</v>
      </c>
      <c r="Q104" s="11" t="s">
        <v>31</v>
      </c>
      <c r="R104" s="30"/>
    </row>
    <row r="105" s="1" customFormat="1" ht="188" customHeight="1" spans="1:18">
      <c r="A105" s="10">
        <v>101</v>
      </c>
      <c r="B105" s="11" t="s">
        <v>579</v>
      </c>
      <c r="C105" s="11" t="s">
        <v>580</v>
      </c>
      <c r="D105" s="11" t="s">
        <v>84</v>
      </c>
      <c r="E105" s="11" t="s">
        <v>581</v>
      </c>
      <c r="F105" s="33" t="s">
        <v>582</v>
      </c>
      <c r="G105" s="11" t="s">
        <v>583</v>
      </c>
      <c r="H105" s="11" t="s">
        <v>27</v>
      </c>
      <c r="I105" s="11" t="s">
        <v>74</v>
      </c>
      <c r="J105" s="17">
        <v>40</v>
      </c>
      <c r="K105" s="17">
        <v>10</v>
      </c>
      <c r="L105" s="17">
        <v>0</v>
      </c>
      <c r="M105" s="17">
        <v>30</v>
      </c>
      <c r="N105" s="11" t="s">
        <v>584</v>
      </c>
      <c r="O105" s="13" t="s">
        <v>585</v>
      </c>
      <c r="P105" s="11" t="s">
        <v>586</v>
      </c>
      <c r="Q105" s="11" t="s">
        <v>31</v>
      </c>
      <c r="R105" s="28"/>
    </row>
    <row r="106" s="1" customFormat="1" ht="146" customHeight="1" spans="1:18">
      <c r="A106" s="10">
        <v>102</v>
      </c>
      <c r="B106" s="11" t="s">
        <v>587</v>
      </c>
      <c r="C106" s="11" t="s">
        <v>46</v>
      </c>
      <c r="D106" s="11" t="s">
        <v>23</v>
      </c>
      <c r="E106" s="11" t="s">
        <v>588</v>
      </c>
      <c r="F106" s="11" t="s">
        <v>589</v>
      </c>
      <c r="G106" s="11" t="s">
        <v>590</v>
      </c>
      <c r="H106" s="11" t="s">
        <v>27</v>
      </c>
      <c r="I106" s="18" t="s">
        <v>49</v>
      </c>
      <c r="J106" s="17">
        <v>12.6</v>
      </c>
      <c r="K106" s="17">
        <v>12.6</v>
      </c>
      <c r="L106" s="17">
        <v>0</v>
      </c>
      <c r="M106" s="17">
        <v>0</v>
      </c>
      <c r="N106" s="11" t="s">
        <v>591</v>
      </c>
      <c r="O106" s="11" t="s">
        <v>592</v>
      </c>
      <c r="P106" s="11" t="s">
        <v>593</v>
      </c>
      <c r="Q106" s="11" t="s">
        <v>31</v>
      </c>
      <c r="R106" s="28"/>
    </row>
    <row r="107" s="1" customFormat="1" ht="342" customHeight="1" spans="1:18">
      <c r="A107" s="10">
        <v>103</v>
      </c>
      <c r="B107" s="11" t="s">
        <v>594</v>
      </c>
      <c r="C107" s="11" t="s">
        <v>595</v>
      </c>
      <c r="D107" s="11" t="s">
        <v>23</v>
      </c>
      <c r="E107" s="11" t="s">
        <v>596</v>
      </c>
      <c r="F107" s="13" t="s">
        <v>597</v>
      </c>
      <c r="G107" s="11" t="s">
        <v>598</v>
      </c>
      <c r="H107" s="11" t="s">
        <v>27</v>
      </c>
      <c r="I107" s="11" t="s">
        <v>28</v>
      </c>
      <c r="J107" s="17">
        <v>55</v>
      </c>
      <c r="K107" s="17">
        <v>20</v>
      </c>
      <c r="L107" s="17">
        <v>0</v>
      </c>
      <c r="M107" s="17">
        <v>35</v>
      </c>
      <c r="N107" s="10" t="s">
        <v>599</v>
      </c>
      <c r="O107" s="13" t="s">
        <v>600</v>
      </c>
      <c r="P107" s="11" t="s">
        <v>601</v>
      </c>
      <c r="Q107" s="11" t="s">
        <v>27</v>
      </c>
      <c r="R107" s="28"/>
    </row>
    <row r="108" s="1" customFormat="1" ht="334" customHeight="1" spans="1:18">
      <c r="A108" s="10">
        <v>104</v>
      </c>
      <c r="B108" s="11" t="s">
        <v>602</v>
      </c>
      <c r="C108" s="11" t="s">
        <v>595</v>
      </c>
      <c r="D108" s="11" t="s">
        <v>23</v>
      </c>
      <c r="E108" s="11" t="s">
        <v>603</v>
      </c>
      <c r="F108" s="13" t="s">
        <v>604</v>
      </c>
      <c r="G108" s="11" t="s">
        <v>598</v>
      </c>
      <c r="H108" s="11" t="s">
        <v>27</v>
      </c>
      <c r="I108" s="11" t="s">
        <v>28</v>
      </c>
      <c r="J108" s="17">
        <v>20</v>
      </c>
      <c r="K108" s="17">
        <v>10</v>
      </c>
      <c r="L108" s="17">
        <v>0</v>
      </c>
      <c r="M108" s="17">
        <v>10</v>
      </c>
      <c r="N108" s="10" t="s">
        <v>605</v>
      </c>
      <c r="O108" s="13" t="s">
        <v>606</v>
      </c>
      <c r="P108" s="11" t="s">
        <v>607</v>
      </c>
      <c r="Q108" s="11" t="s">
        <v>27</v>
      </c>
      <c r="R108" s="28"/>
    </row>
    <row r="109" s="1" customFormat="1" ht="348" customHeight="1" spans="1:18">
      <c r="A109" s="10">
        <v>105</v>
      </c>
      <c r="B109" s="11" t="s">
        <v>608</v>
      </c>
      <c r="C109" s="11" t="s">
        <v>595</v>
      </c>
      <c r="D109" s="11" t="s">
        <v>23</v>
      </c>
      <c r="E109" s="11" t="s">
        <v>609</v>
      </c>
      <c r="F109" s="13" t="s">
        <v>610</v>
      </c>
      <c r="G109" s="11" t="s">
        <v>598</v>
      </c>
      <c r="H109" s="11" t="s">
        <v>27</v>
      </c>
      <c r="I109" s="11" t="s">
        <v>28</v>
      </c>
      <c r="J109" s="17">
        <v>20</v>
      </c>
      <c r="K109" s="17">
        <v>10</v>
      </c>
      <c r="L109" s="17">
        <v>0</v>
      </c>
      <c r="M109" s="17">
        <v>10</v>
      </c>
      <c r="N109" s="10" t="s">
        <v>611</v>
      </c>
      <c r="O109" s="13" t="s">
        <v>612</v>
      </c>
      <c r="P109" s="11" t="s">
        <v>613</v>
      </c>
      <c r="Q109" s="11" t="s">
        <v>27</v>
      </c>
      <c r="R109" s="28"/>
    </row>
    <row r="110" s="1" customFormat="1" ht="409" customHeight="1" spans="1:18">
      <c r="A110" s="10">
        <v>106</v>
      </c>
      <c r="B110" s="11" t="s">
        <v>614</v>
      </c>
      <c r="C110" s="11" t="s">
        <v>615</v>
      </c>
      <c r="D110" s="11" t="s">
        <v>23</v>
      </c>
      <c r="E110" s="11" t="s">
        <v>616</v>
      </c>
      <c r="F110" s="13" t="s">
        <v>617</v>
      </c>
      <c r="G110" s="11" t="s">
        <v>598</v>
      </c>
      <c r="H110" s="27" t="s">
        <v>27</v>
      </c>
      <c r="I110" s="11" t="s">
        <v>28</v>
      </c>
      <c r="J110" s="17">
        <v>50</v>
      </c>
      <c r="K110" s="17">
        <v>10</v>
      </c>
      <c r="L110" s="17">
        <v>0</v>
      </c>
      <c r="M110" s="17">
        <v>40</v>
      </c>
      <c r="N110" s="10" t="s">
        <v>618</v>
      </c>
      <c r="O110" s="13" t="s">
        <v>619</v>
      </c>
      <c r="P110" s="11" t="s">
        <v>620</v>
      </c>
      <c r="Q110" s="11" t="s">
        <v>27</v>
      </c>
      <c r="R110" s="28"/>
    </row>
    <row r="111" s="1" customFormat="1" ht="305" customHeight="1" spans="1:18">
      <c r="A111" s="10">
        <v>107</v>
      </c>
      <c r="B111" s="11" t="s">
        <v>621</v>
      </c>
      <c r="C111" s="11" t="s">
        <v>595</v>
      </c>
      <c r="D111" s="11" t="s">
        <v>23</v>
      </c>
      <c r="E111" s="11" t="s">
        <v>622</v>
      </c>
      <c r="F111" s="13" t="s">
        <v>623</v>
      </c>
      <c r="G111" s="11" t="s">
        <v>598</v>
      </c>
      <c r="H111" s="27" t="s">
        <v>27</v>
      </c>
      <c r="I111" s="11" t="s">
        <v>28</v>
      </c>
      <c r="J111" s="17">
        <v>12</v>
      </c>
      <c r="K111" s="17">
        <v>10</v>
      </c>
      <c r="L111" s="17">
        <v>0</v>
      </c>
      <c r="M111" s="17">
        <v>2</v>
      </c>
      <c r="N111" s="10" t="s">
        <v>624</v>
      </c>
      <c r="O111" s="13" t="s">
        <v>625</v>
      </c>
      <c r="P111" s="11" t="s">
        <v>626</v>
      </c>
      <c r="Q111" s="11" t="s">
        <v>27</v>
      </c>
      <c r="R111" s="28"/>
    </row>
    <row r="112" s="1" customFormat="1" ht="198" customHeight="1" spans="1:18">
      <c r="A112" s="10">
        <v>108</v>
      </c>
      <c r="B112" s="11" t="s">
        <v>627</v>
      </c>
      <c r="C112" s="11" t="s">
        <v>263</v>
      </c>
      <c r="D112" s="11" t="s">
        <v>84</v>
      </c>
      <c r="E112" s="11" t="s">
        <v>628</v>
      </c>
      <c r="F112" s="11" t="s">
        <v>629</v>
      </c>
      <c r="G112" s="11" t="s">
        <v>598</v>
      </c>
      <c r="H112" s="27" t="s">
        <v>27</v>
      </c>
      <c r="I112" s="11" t="s">
        <v>74</v>
      </c>
      <c r="J112" s="17">
        <v>20</v>
      </c>
      <c r="K112" s="17">
        <v>10</v>
      </c>
      <c r="L112" s="17">
        <v>0</v>
      </c>
      <c r="M112" s="17">
        <v>10</v>
      </c>
      <c r="N112" s="11" t="s">
        <v>630</v>
      </c>
      <c r="O112" s="13" t="s">
        <v>631</v>
      </c>
      <c r="P112" s="11" t="s">
        <v>632</v>
      </c>
      <c r="Q112" s="11" t="s">
        <v>31</v>
      </c>
      <c r="R112" s="28"/>
    </row>
    <row r="113" s="1" customFormat="1" ht="196" customHeight="1" spans="1:18">
      <c r="A113" s="10">
        <v>109</v>
      </c>
      <c r="B113" s="11" t="s">
        <v>633</v>
      </c>
      <c r="C113" s="11" t="s">
        <v>92</v>
      </c>
      <c r="D113" s="11" t="s">
        <v>84</v>
      </c>
      <c r="E113" s="11" t="s">
        <v>634</v>
      </c>
      <c r="F113" s="11" t="s">
        <v>635</v>
      </c>
      <c r="G113" s="11" t="s">
        <v>633</v>
      </c>
      <c r="H113" s="11" t="s">
        <v>27</v>
      </c>
      <c r="I113" s="18" t="s">
        <v>65</v>
      </c>
      <c r="J113" s="17">
        <v>12.6</v>
      </c>
      <c r="K113" s="17">
        <v>12.6</v>
      </c>
      <c r="L113" s="17">
        <v>0</v>
      </c>
      <c r="M113" s="17">
        <v>0</v>
      </c>
      <c r="N113" s="11" t="s">
        <v>636</v>
      </c>
      <c r="O113" s="11" t="s">
        <v>637</v>
      </c>
      <c r="P113" s="11" t="s">
        <v>638</v>
      </c>
      <c r="Q113" s="11" t="s">
        <v>31</v>
      </c>
      <c r="R113" s="28"/>
    </row>
    <row r="114" s="1" customFormat="1" ht="189" customHeight="1" spans="1:18">
      <c r="A114" s="10">
        <v>110</v>
      </c>
      <c r="B114" s="11" t="s">
        <v>639</v>
      </c>
      <c r="C114" s="11" t="s">
        <v>640</v>
      </c>
      <c r="D114" s="11" t="s">
        <v>84</v>
      </c>
      <c r="E114" s="11" t="s">
        <v>641</v>
      </c>
      <c r="F114" s="11" t="s">
        <v>642</v>
      </c>
      <c r="G114" s="11" t="s">
        <v>643</v>
      </c>
      <c r="H114" s="11" t="s">
        <v>27</v>
      </c>
      <c r="I114" s="18" t="s">
        <v>65</v>
      </c>
      <c r="J114" s="17">
        <v>10</v>
      </c>
      <c r="K114" s="17">
        <v>10</v>
      </c>
      <c r="L114" s="17">
        <v>0</v>
      </c>
      <c r="M114" s="17">
        <v>0</v>
      </c>
      <c r="N114" s="11" t="s">
        <v>644</v>
      </c>
      <c r="O114" s="11" t="s">
        <v>645</v>
      </c>
      <c r="P114" s="11" t="s">
        <v>646</v>
      </c>
      <c r="Q114" s="11" t="s">
        <v>31</v>
      </c>
      <c r="R114" s="28"/>
    </row>
    <row r="115" s="1" customFormat="1" ht="188" customHeight="1" spans="1:18">
      <c r="A115" s="10">
        <v>111</v>
      </c>
      <c r="B115" s="11" t="s">
        <v>639</v>
      </c>
      <c r="C115" s="11" t="s">
        <v>263</v>
      </c>
      <c r="D115" s="11" t="s">
        <v>84</v>
      </c>
      <c r="E115" s="11" t="s">
        <v>647</v>
      </c>
      <c r="F115" s="11" t="s">
        <v>648</v>
      </c>
      <c r="G115" s="11" t="s">
        <v>649</v>
      </c>
      <c r="H115" s="11" t="s">
        <v>27</v>
      </c>
      <c r="I115" s="11" t="s">
        <v>74</v>
      </c>
      <c r="J115" s="17">
        <v>20</v>
      </c>
      <c r="K115" s="17">
        <v>20</v>
      </c>
      <c r="L115" s="17">
        <v>0</v>
      </c>
      <c r="M115" s="17">
        <v>0</v>
      </c>
      <c r="N115" s="11" t="s">
        <v>630</v>
      </c>
      <c r="O115" s="13" t="s">
        <v>631</v>
      </c>
      <c r="P115" s="11" t="s">
        <v>632</v>
      </c>
      <c r="Q115" s="11" t="s">
        <v>31</v>
      </c>
      <c r="R115" s="28"/>
    </row>
    <row r="116" s="1" customFormat="1" ht="282" customHeight="1" spans="1:18">
      <c r="A116" s="10">
        <v>112</v>
      </c>
      <c r="B116" s="11" t="s">
        <v>650</v>
      </c>
      <c r="C116" s="11" t="s">
        <v>651</v>
      </c>
      <c r="D116" s="11" t="s">
        <v>84</v>
      </c>
      <c r="E116" s="11" t="s">
        <v>652</v>
      </c>
      <c r="F116" s="11" t="s">
        <v>653</v>
      </c>
      <c r="G116" s="11" t="s">
        <v>649</v>
      </c>
      <c r="H116" s="11" t="s">
        <v>27</v>
      </c>
      <c r="I116" s="11" t="s">
        <v>74</v>
      </c>
      <c r="J116" s="17">
        <v>15</v>
      </c>
      <c r="K116" s="17">
        <v>15</v>
      </c>
      <c r="L116" s="17">
        <v>0</v>
      </c>
      <c r="M116" s="17">
        <v>0</v>
      </c>
      <c r="N116" s="11" t="s">
        <v>654</v>
      </c>
      <c r="O116" s="13" t="s">
        <v>655</v>
      </c>
      <c r="P116" s="11" t="s">
        <v>656</v>
      </c>
      <c r="Q116" s="11" t="s">
        <v>31</v>
      </c>
      <c r="R116" s="28"/>
    </row>
    <row r="117" s="1" customFormat="1" ht="381" customHeight="1" spans="1:18">
      <c r="A117" s="10">
        <v>113</v>
      </c>
      <c r="B117" s="11" t="s">
        <v>657</v>
      </c>
      <c r="C117" s="11" t="s">
        <v>651</v>
      </c>
      <c r="D117" s="11" t="s">
        <v>84</v>
      </c>
      <c r="E117" s="11" t="s">
        <v>658</v>
      </c>
      <c r="F117" s="11" t="s">
        <v>659</v>
      </c>
      <c r="G117" s="11" t="s">
        <v>649</v>
      </c>
      <c r="H117" s="11" t="s">
        <v>27</v>
      </c>
      <c r="I117" s="11" t="s">
        <v>74</v>
      </c>
      <c r="J117" s="17">
        <v>15</v>
      </c>
      <c r="K117" s="17">
        <v>15</v>
      </c>
      <c r="L117" s="17">
        <v>0</v>
      </c>
      <c r="M117" s="17">
        <v>0</v>
      </c>
      <c r="N117" s="11" t="s">
        <v>660</v>
      </c>
      <c r="O117" s="13" t="s">
        <v>661</v>
      </c>
      <c r="P117" s="11" t="s">
        <v>662</v>
      </c>
      <c r="Q117" s="11" t="s">
        <v>31</v>
      </c>
      <c r="R117" s="28"/>
    </row>
    <row r="118" s="1" customFormat="1" ht="323" customHeight="1" spans="1:18">
      <c r="A118" s="10">
        <v>114</v>
      </c>
      <c r="B118" s="11" t="s">
        <v>633</v>
      </c>
      <c r="C118" s="11" t="s">
        <v>651</v>
      </c>
      <c r="D118" s="11" t="s">
        <v>84</v>
      </c>
      <c r="E118" s="11" t="s">
        <v>663</v>
      </c>
      <c r="F118" s="11" t="s">
        <v>664</v>
      </c>
      <c r="G118" s="11" t="s">
        <v>649</v>
      </c>
      <c r="H118" s="11" t="s">
        <v>27</v>
      </c>
      <c r="I118" s="11" t="s">
        <v>74</v>
      </c>
      <c r="J118" s="17">
        <v>70</v>
      </c>
      <c r="K118" s="17">
        <v>70</v>
      </c>
      <c r="L118" s="17">
        <v>0</v>
      </c>
      <c r="M118" s="17">
        <v>0</v>
      </c>
      <c r="N118" s="11" t="s">
        <v>665</v>
      </c>
      <c r="O118" s="13" t="s">
        <v>666</v>
      </c>
      <c r="P118" s="11" t="s">
        <v>667</v>
      </c>
      <c r="Q118" s="11" t="s">
        <v>31</v>
      </c>
      <c r="R118" s="28"/>
    </row>
    <row r="119" s="1" customFormat="1" ht="266" customHeight="1" spans="1:18">
      <c r="A119" s="10">
        <v>115</v>
      </c>
      <c r="B119" s="11" t="s">
        <v>633</v>
      </c>
      <c r="C119" s="11" t="s">
        <v>263</v>
      </c>
      <c r="D119" s="11" t="s">
        <v>84</v>
      </c>
      <c r="E119" s="11" t="s">
        <v>668</v>
      </c>
      <c r="F119" s="11" t="s">
        <v>669</v>
      </c>
      <c r="G119" s="11" t="s">
        <v>649</v>
      </c>
      <c r="H119" s="11" t="s">
        <v>27</v>
      </c>
      <c r="I119" s="11" t="s">
        <v>74</v>
      </c>
      <c r="J119" s="17">
        <v>30</v>
      </c>
      <c r="K119" s="17">
        <v>30</v>
      </c>
      <c r="L119" s="17">
        <v>0</v>
      </c>
      <c r="M119" s="17">
        <v>0</v>
      </c>
      <c r="N119" s="11" t="s">
        <v>670</v>
      </c>
      <c r="O119" s="13" t="s">
        <v>671</v>
      </c>
      <c r="P119" s="11" t="s">
        <v>672</v>
      </c>
      <c r="Q119" s="11" t="s">
        <v>31</v>
      </c>
      <c r="R119" s="28"/>
    </row>
    <row r="120" s="1" customFormat="1" ht="189" customHeight="1" spans="1:18">
      <c r="A120" s="10">
        <v>116</v>
      </c>
      <c r="B120" s="11" t="s">
        <v>673</v>
      </c>
      <c r="C120" s="11" t="s">
        <v>674</v>
      </c>
      <c r="D120" s="11" t="s">
        <v>84</v>
      </c>
      <c r="E120" s="11" t="s">
        <v>675</v>
      </c>
      <c r="F120" s="11" t="s">
        <v>676</v>
      </c>
      <c r="G120" s="11" t="s">
        <v>677</v>
      </c>
      <c r="H120" s="11" t="s">
        <v>27</v>
      </c>
      <c r="I120" s="18" t="s">
        <v>65</v>
      </c>
      <c r="J120" s="17">
        <v>190</v>
      </c>
      <c r="K120" s="17">
        <v>190</v>
      </c>
      <c r="L120" s="17">
        <v>0</v>
      </c>
      <c r="M120" s="17">
        <v>0</v>
      </c>
      <c r="N120" s="11" t="s">
        <v>678</v>
      </c>
      <c r="O120" s="11" t="s">
        <v>679</v>
      </c>
      <c r="P120" s="11" t="s">
        <v>680</v>
      </c>
      <c r="Q120" s="11" t="s">
        <v>31</v>
      </c>
      <c r="R120" s="28"/>
    </row>
    <row r="121" s="1" customFormat="1" ht="189" customHeight="1" spans="1:18">
      <c r="A121" s="10">
        <v>117</v>
      </c>
      <c r="B121" s="11" t="s">
        <v>673</v>
      </c>
      <c r="C121" s="11" t="s">
        <v>674</v>
      </c>
      <c r="D121" s="11" t="s">
        <v>84</v>
      </c>
      <c r="E121" s="11" t="s">
        <v>681</v>
      </c>
      <c r="F121" s="11" t="s">
        <v>676</v>
      </c>
      <c r="G121" s="11" t="s">
        <v>677</v>
      </c>
      <c r="H121" s="11" t="s">
        <v>27</v>
      </c>
      <c r="I121" s="18" t="s">
        <v>65</v>
      </c>
      <c r="J121" s="17">
        <v>190</v>
      </c>
      <c r="K121" s="17">
        <v>190</v>
      </c>
      <c r="L121" s="17">
        <v>0</v>
      </c>
      <c r="M121" s="17">
        <v>0</v>
      </c>
      <c r="N121" s="11" t="s">
        <v>678</v>
      </c>
      <c r="O121" s="11" t="s">
        <v>682</v>
      </c>
      <c r="P121" s="11" t="s">
        <v>680</v>
      </c>
      <c r="Q121" s="11" t="s">
        <v>31</v>
      </c>
      <c r="R121" s="28"/>
    </row>
    <row r="122" s="1" customFormat="1" ht="180" customHeight="1" spans="1:18">
      <c r="A122" s="10">
        <v>118</v>
      </c>
      <c r="B122" s="11" t="s">
        <v>673</v>
      </c>
      <c r="C122" s="11" t="s">
        <v>683</v>
      </c>
      <c r="D122" s="11" t="s">
        <v>84</v>
      </c>
      <c r="E122" s="11" t="s">
        <v>684</v>
      </c>
      <c r="F122" s="11" t="s">
        <v>685</v>
      </c>
      <c r="G122" s="11" t="s">
        <v>677</v>
      </c>
      <c r="H122" s="11" t="s">
        <v>27</v>
      </c>
      <c r="I122" s="18" t="s">
        <v>65</v>
      </c>
      <c r="J122" s="17">
        <v>520</v>
      </c>
      <c r="K122" s="17">
        <v>520</v>
      </c>
      <c r="L122" s="17">
        <v>0</v>
      </c>
      <c r="M122" s="17">
        <v>0</v>
      </c>
      <c r="N122" s="11" t="s">
        <v>686</v>
      </c>
      <c r="O122" s="11" t="s">
        <v>687</v>
      </c>
      <c r="P122" s="11" t="s">
        <v>688</v>
      </c>
      <c r="Q122" s="11" t="s">
        <v>31</v>
      </c>
      <c r="R122" s="28"/>
    </row>
    <row r="123" s="1" customFormat="1" ht="170" customHeight="1" spans="1:18">
      <c r="A123" s="10">
        <v>119</v>
      </c>
      <c r="B123" s="11" t="s">
        <v>673</v>
      </c>
      <c r="C123" s="11" t="s">
        <v>689</v>
      </c>
      <c r="D123" s="11" t="s">
        <v>84</v>
      </c>
      <c r="E123" s="11" t="s">
        <v>690</v>
      </c>
      <c r="F123" s="11" t="s">
        <v>691</v>
      </c>
      <c r="G123" s="11" t="s">
        <v>677</v>
      </c>
      <c r="H123" s="11" t="s">
        <v>27</v>
      </c>
      <c r="I123" s="18" t="s">
        <v>65</v>
      </c>
      <c r="J123" s="17">
        <v>70</v>
      </c>
      <c r="K123" s="17">
        <v>70</v>
      </c>
      <c r="L123" s="17">
        <v>0</v>
      </c>
      <c r="M123" s="17">
        <v>0</v>
      </c>
      <c r="N123" s="11" t="s">
        <v>692</v>
      </c>
      <c r="O123" s="11" t="s">
        <v>693</v>
      </c>
      <c r="P123" s="11" t="s">
        <v>694</v>
      </c>
      <c r="Q123" s="11" t="s">
        <v>31</v>
      </c>
      <c r="R123" s="28"/>
    </row>
    <row r="124" s="1" customFormat="1" ht="165" customHeight="1" spans="1:18">
      <c r="A124" s="10">
        <v>120</v>
      </c>
      <c r="B124" s="11" t="s">
        <v>673</v>
      </c>
      <c r="C124" s="11" t="s">
        <v>695</v>
      </c>
      <c r="D124" s="11" t="s">
        <v>84</v>
      </c>
      <c r="E124" s="11" t="s">
        <v>696</v>
      </c>
      <c r="F124" s="11" t="s">
        <v>697</v>
      </c>
      <c r="G124" s="11" t="s">
        <v>677</v>
      </c>
      <c r="H124" s="11" t="s">
        <v>27</v>
      </c>
      <c r="I124" s="18" t="s">
        <v>65</v>
      </c>
      <c r="J124" s="17">
        <v>258.168</v>
      </c>
      <c r="K124" s="17">
        <v>258.168</v>
      </c>
      <c r="L124" s="17">
        <v>0</v>
      </c>
      <c r="M124" s="17">
        <v>0</v>
      </c>
      <c r="N124" s="11" t="s">
        <v>698</v>
      </c>
      <c r="O124" s="11" t="s">
        <v>699</v>
      </c>
      <c r="P124" s="11" t="s">
        <v>700</v>
      </c>
      <c r="Q124" s="11" t="s">
        <v>31</v>
      </c>
      <c r="R124" s="28"/>
    </row>
    <row r="125" ht="328" customHeight="1" spans="1:18">
      <c r="A125" s="10">
        <v>121</v>
      </c>
      <c r="B125" s="34" t="s">
        <v>701</v>
      </c>
      <c r="C125" s="34" t="s">
        <v>595</v>
      </c>
      <c r="D125" s="34" t="s">
        <v>23</v>
      </c>
      <c r="E125" s="34" t="s">
        <v>702</v>
      </c>
      <c r="F125" s="35" t="s">
        <v>703</v>
      </c>
      <c r="G125" s="34" t="s">
        <v>701</v>
      </c>
      <c r="H125" s="34" t="s">
        <v>27</v>
      </c>
      <c r="I125" s="34" t="s">
        <v>704</v>
      </c>
      <c r="J125" s="36">
        <v>20</v>
      </c>
      <c r="K125" s="36">
        <v>10</v>
      </c>
      <c r="L125" s="36">
        <v>0</v>
      </c>
      <c r="M125" s="36">
        <v>10</v>
      </c>
      <c r="N125" s="37" t="s">
        <v>705</v>
      </c>
      <c r="O125" s="34" t="s">
        <v>706</v>
      </c>
      <c r="P125" s="34" t="s">
        <v>707</v>
      </c>
      <c r="Q125" s="34" t="s">
        <v>27</v>
      </c>
      <c r="R125" s="38"/>
    </row>
    <row r="126" ht="195" customHeight="1" spans="1:18">
      <c r="A126" s="10">
        <v>122</v>
      </c>
      <c r="B126" s="34" t="s">
        <v>708</v>
      </c>
      <c r="C126" s="34" t="s">
        <v>595</v>
      </c>
      <c r="D126" s="34" t="s">
        <v>23</v>
      </c>
      <c r="E126" s="34" t="s">
        <v>709</v>
      </c>
      <c r="F126" s="35" t="s">
        <v>710</v>
      </c>
      <c r="G126" s="34" t="s">
        <v>711</v>
      </c>
      <c r="H126" s="34" t="s">
        <v>27</v>
      </c>
      <c r="I126" s="34" t="s">
        <v>712</v>
      </c>
      <c r="J126" s="36">
        <v>10</v>
      </c>
      <c r="K126" s="36">
        <v>10</v>
      </c>
      <c r="L126" s="36">
        <v>0</v>
      </c>
      <c r="M126" s="36">
        <v>0</v>
      </c>
      <c r="N126" s="37" t="s">
        <v>713</v>
      </c>
      <c r="O126" s="34" t="s">
        <v>710</v>
      </c>
      <c r="P126" s="34" t="s">
        <v>714</v>
      </c>
      <c r="Q126" s="34" t="s">
        <v>31</v>
      </c>
      <c r="R126" s="38"/>
    </row>
    <row r="127" ht="385" customHeight="1" spans="1:18">
      <c r="A127" s="10">
        <v>123</v>
      </c>
      <c r="B127" s="34" t="s">
        <v>708</v>
      </c>
      <c r="C127" s="34" t="s">
        <v>595</v>
      </c>
      <c r="D127" s="34" t="s">
        <v>23</v>
      </c>
      <c r="E127" s="34" t="s">
        <v>715</v>
      </c>
      <c r="F127" s="35" t="s">
        <v>716</v>
      </c>
      <c r="G127" s="34" t="s">
        <v>711</v>
      </c>
      <c r="H127" s="34" t="s">
        <v>27</v>
      </c>
      <c r="I127" s="34" t="s">
        <v>712</v>
      </c>
      <c r="J127" s="36">
        <v>10</v>
      </c>
      <c r="K127" s="36">
        <v>10</v>
      </c>
      <c r="L127" s="36">
        <v>0</v>
      </c>
      <c r="M127" s="36">
        <v>0</v>
      </c>
      <c r="N127" s="37"/>
      <c r="O127" s="34" t="s">
        <v>717</v>
      </c>
      <c r="P127" s="34" t="s">
        <v>714</v>
      </c>
      <c r="Q127" s="34" t="s">
        <v>31</v>
      </c>
      <c r="R127" s="38"/>
    </row>
    <row r="128" ht="339" customHeight="1" spans="1:18">
      <c r="A128" s="10">
        <v>124</v>
      </c>
      <c r="B128" s="34" t="s">
        <v>708</v>
      </c>
      <c r="C128" s="34" t="s">
        <v>595</v>
      </c>
      <c r="D128" s="34" t="s">
        <v>23</v>
      </c>
      <c r="E128" s="34" t="s">
        <v>718</v>
      </c>
      <c r="F128" s="35" t="s">
        <v>719</v>
      </c>
      <c r="G128" s="34" t="s">
        <v>711</v>
      </c>
      <c r="H128" s="34" t="s">
        <v>27</v>
      </c>
      <c r="I128" s="34" t="s">
        <v>712</v>
      </c>
      <c r="J128" s="36">
        <v>40</v>
      </c>
      <c r="K128" s="36">
        <v>40</v>
      </c>
      <c r="L128" s="36">
        <v>0</v>
      </c>
      <c r="M128" s="36">
        <v>0</v>
      </c>
      <c r="N128" s="37" t="s">
        <v>720</v>
      </c>
      <c r="O128" s="35" t="s">
        <v>719</v>
      </c>
      <c r="P128" s="34" t="s">
        <v>721</v>
      </c>
      <c r="Q128" s="34" t="s">
        <v>31</v>
      </c>
      <c r="R128" s="38"/>
    </row>
    <row r="129" ht="190" customHeight="1" spans="1:18">
      <c r="A129" s="10">
        <v>125</v>
      </c>
      <c r="B129" s="39" t="s">
        <v>722</v>
      </c>
      <c r="C129" s="39" t="s">
        <v>33</v>
      </c>
      <c r="D129" s="39" t="s">
        <v>23</v>
      </c>
      <c r="E129" s="39" t="s">
        <v>723</v>
      </c>
      <c r="F129" s="39" t="s">
        <v>724</v>
      </c>
      <c r="G129" s="39" t="s">
        <v>725</v>
      </c>
      <c r="H129" s="40" t="s">
        <v>27</v>
      </c>
      <c r="I129" s="46" t="s">
        <v>726</v>
      </c>
      <c r="J129" s="47">
        <v>68</v>
      </c>
      <c r="K129" s="47">
        <v>68</v>
      </c>
      <c r="L129" s="47">
        <v>0</v>
      </c>
      <c r="M129" s="47">
        <v>0</v>
      </c>
      <c r="N129" s="48" t="s">
        <v>727</v>
      </c>
      <c r="O129" s="49" t="s">
        <v>728</v>
      </c>
      <c r="P129" s="49" t="s">
        <v>729</v>
      </c>
      <c r="Q129" s="39" t="s">
        <v>31</v>
      </c>
      <c r="R129" s="38"/>
    </row>
    <row r="130" ht="147" customHeight="1" spans="1:18">
      <c r="A130" s="10">
        <v>126</v>
      </c>
      <c r="B130" s="41" t="s">
        <v>722</v>
      </c>
      <c r="C130" s="41" t="s">
        <v>33</v>
      </c>
      <c r="D130" s="41" t="s">
        <v>23</v>
      </c>
      <c r="E130" s="41" t="s">
        <v>730</v>
      </c>
      <c r="F130" s="41" t="s">
        <v>731</v>
      </c>
      <c r="G130" s="42" t="s">
        <v>732</v>
      </c>
      <c r="H130" s="43" t="s">
        <v>27</v>
      </c>
      <c r="I130" s="41" t="s">
        <v>733</v>
      </c>
      <c r="J130" s="50">
        <v>20</v>
      </c>
      <c r="K130" s="50">
        <v>20</v>
      </c>
      <c r="L130" s="50">
        <v>0</v>
      </c>
      <c r="M130" s="50">
        <v>0</v>
      </c>
      <c r="N130" s="51" t="s">
        <v>734</v>
      </c>
      <c r="O130" s="52" t="s">
        <v>735</v>
      </c>
      <c r="P130" s="52" t="s">
        <v>736</v>
      </c>
      <c r="Q130" s="41" t="s">
        <v>31</v>
      </c>
      <c r="R130" s="38"/>
    </row>
    <row r="131" ht="177" customHeight="1" spans="1:18">
      <c r="A131" s="10">
        <v>127</v>
      </c>
      <c r="B131" s="41" t="s">
        <v>722</v>
      </c>
      <c r="C131" s="41" t="s">
        <v>737</v>
      </c>
      <c r="D131" s="41" t="s">
        <v>23</v>
      </c>
      <c r="E131" s="41" t="s">
        <v>738</v>
      </c>
      <c r="F131" s="41" t="s">
        <v>739</v>
      </c>
      <c r="G131" s="41" t="s">
        <v>740</v>
      </c>
      <c r="H131" s="43" t="s">
        <v>27</v>
      </c>
      <c r="I131" s="41" t="s">
        <v>741</v>
      </c>
      <c r="J131" s="50">
        <v>20</v>
      </c>
      <c r="K131" s="50">
        <v>20</v>
      </c>
      <c r="L131" s="50">
        <v>0</v>
      </c>
      <c r="M131" s="50">
        <v>0</v>
      </c>
      <c r="N131" s="53" t="s">
        <v>742</v>
      </c>
      <c r="O131" s="52" t="s">
        <v>743</v>
      </c>
      <c r="P131" s="52" t="s">
        <v>744</v>
      </c>
      <c r="Q131" s="41" t="s">
        <v>31</v>
      </c>
      <c r="R131" s="38"/>
    </row>
    <row r="132" ht="201" customHeight="1" spans="1:18">
      <c r="A132" s="10">
        <v>128</v>
      </c>
      <c r="B132" s="41" t="s">
        <v>722</v>
      </c>
      <c r="C132" s="41" t="s">
        <v>33</v>
      </c>
      <c r="D132" s="41" t="s">
        <v>23</v>
      </c>
      <c r="E132" s="41" t="s">
        <v>745</v>
      </c>
      <c r="F132" s="41" t="s">
        <v>746</v>
      </c>
      <c r="G132" s="39" t="s">
        <v>725</v>
      </c>
      <c r="H132" s="43" t="s">
        <v>27</v>
      </c>
      <c r="I132" s="46" t="s">
        <v>726</v>
      </c>
      <c r="J132" s="50">
        <v>78</v>
      </c>
      <c r="K132" s="50">
        <v>78</v>
      </c>
      <c r="L132" s="50">
        <v>0</v>
      </c>
      <c r="M132" s="50">
        <v>0</v>
      </c>
      <c r="N132" s="51" t="s">
        <v>727</v>
      </c>
      <c r="O132" s="52" t="s">
        <v>747</v>
      </c>
      <c r="P132" s="52" t="s">
        <v>748</v>
      </c>
      <c r="Q132" s="41" t="s">
        <v>31</v>
      </c>
      <c r="R132" s="38"/>
    </row>
    <row r="133" ht="198" customHeight="1" spans="1:18">
      <c r="A133" s="10">
        <v>129</v>
      </c>
      <c r="B133" s="41" t="s">
        <v>749</v>
      </c>
      <c r="C133" s="41" t="s">
        <v>33</v>
      </c>
      <c r="D133" s="41" t="s">
        <v>23</v>
      </c>
      <c r="E133" s="41" t="s">
        <v>750</v>
      </c>
      <c r="F133" s="41" t="s">
        <v>751</v>
      </c>
      <c r="G133" s="41" t="s">
        <v>752</v>
      </c>
      <c r="H133" s="43" t="s">
        <v>27</v>
      </c>
      <c r="I133" s="41" t="s">
        <v>733</v>
      </c>
      <c r="J133" s="50">
        <v>30</v>
      </c>
      <c r="K133" s="50">
        <v>30</v>
      </c>
      <c r="L133" s="50">
        <v>0</v>
      </c>
      <c r="M133" s="50">
        <v>0</v>
      </c>
      <c r="N133" s="51" t="s">
        <v>734</v>
      </c>
      <c r="O133" s="52" t="s">
        <v>753</v>
      </c>
      <c r="P133" s="52" t="s">
        <v>754</v>
      </c>
      <c r="Q133" s="41" t="s">
        <v>31</v>
      </c>
      <c r="R133" s="38"/>
    </row>
    <row r="134" s="3" customFormat="1" ht="26" customHeight="1" spans="1:18">
      <c r="A134" s="44" t="s">
        <v>755</v>
      </c>
      <c r="B134" s="45"/>
      <c r="C134" s="45"/>
      <c r="D134" s="45"/>
      <c r="E134" s="45"/>
      <c r="F134" s="45"/>
      <c r="G134" s="45"/>
      <c r="H134" s="45"/>
      <c r="I134" s="45"/>
      <c r="J134" s="54">
        <f>SUM(J5:J133)</f>
        <v>4760.768</v>
      </c>
      <c r="K134" s="54">
        <f>SUM(K5:K133)</f>
        <v>3596.168</v>
      </c>
      <c r="L134" s="54">
        <f>SUM(L5:L133)</f>
        <v>548.5</v>
      </c>
      <c r="M134" s="54">
        <f>SUM(M5:M133)</f>
        <v>616.1</v>
      </c>
      <c r="N134" s="45"/>
      <c r="O134" s="45"/>
      <c r="P134" s="45"/>
      <c r="Q134" s="45"/>
      <c r="R134" s="45"/>
    </row>
  </sheetData>
  <sheetProtection formatCells="0" insertHyperlinks="0" autoFilter="0"/>
  <mergeCells count="17">
    <mergeCell ref="A1:C1"/>
    <mergeCell ref="A2:R2"/>
    <mergeCell ref="J3:M3"/>
    <mergeCell ref="A3:A4"/>
    <mergeCell ref="B3:B4"/>
    <mergeCell ref="C3:C4"/>
    <mergeCell ref="D3:D4"/>
    <mergeCell ref="E3:E4"/>
    <mergeCell ref="F3:F4"/>
    <mergeCell ref="G3:G4"/>
    <mergeCell ref="H3:H4"/>
    <mergeCell ref="I3:I4"/>
    <mergeCell ref="N3:N4"/>
    <mergeCell ref="O3:O4"/>
    <mergeCell ref="P3:P4"/>
    <mergeCell ref="Q3:Q4"/>
    <mergeCell ref="R3:R4"/>
  </mergeCells>
  <conditionalFormatting sqref="B8">
    <cfRule type="duplicateValues" dxfId="0" priority="159"/>
  </conditionalFormatting>
  <conditionalFormatting sqref="D8">
    <cfRule type="duplicateValues" dxfId="0" priority="155"/>
  </conditionalFormatting>
  <conditionalFormatting sqref="Q8">
    <cfRule type="duplicateValues" dxfId="0" priority="158"/>
  </conditionalFormatting>
  <conditionalFormatting sqref="B9">
    <cfRule type="duplicateValues" dxfId="0" priority="157"/>
  </conditionalFormatting>
  <conditionalFormatting sqref="D9">
    <cfRule type="duplicateValues" dxfId="0" priority="154"/>
  </conditionalFormatting>
  <conditionalFormatting sqref="Q9">
    <cfRule type="duplicateValues" dxfId="0" priority="156"/>
  </conditionalFormatting>
  <conditionalFormatting sqref="B10">
    <cfRule type="duplicateValues" dxfId="0" priority="153"/>
  </conditionalFormatting>
  <conditionalFormatting sqref="D10">
    <cfRule type="duplicateValues" dxfId="0" priority="150"/>
  </conditionalFormatting>
  <conditionalFormatting sqref="Q10">
    <cfRule type="duplicateValues" dxfId="0" priority="147"/>
  </conditionalFormatting>
  <conditionalFormatting sqref="B11">
    <cfRule type="duplicateValues" dxfId="0" priority="152"/>
  </conditionalFormatting>
  <conditionalFormatting sqref="D11">
    <cfRule type="duplicateValues" dxfId="0" priority="149"/>
  </conditionalFormatting>
  <conditionalFormatting sqref="Q11">
    <cfRule type="duplicateValues" dxfId="0" priority="146"/>
  </conditionalFormatting>
  <conditionalFormatting sqref="B12">
    <cfRule type="duplicateValues" dxfId="0" priority="151"/>
  </conditionalFormatting>
  <conditionalFormatting sqref="D12">
    <cfRule type="duplicateValues" dxfId="0" priority="148"/>
  </conditionalFormatting>
  <conditionalFormatting sqref="Q12">
    <cfRule type="duplicateValues" dxfId="0" priority="145"/>
  </conditionalFormatting>
  <conditionalFormatting sqref="B18">
    <cfRule type="duplicateValues" dxfId="0" priority="144"/>
  </conditionalFormatting>
  <conditionalFormatting sqref="D18">
    <cfRule type="duplicateValues" dxfId="0" priority="138"/>
  </conditionalFormatting>
  <conditionalFormatting sqref="Q18">
    <cfRule type="duplicateValues" dxfId="0" priority="143"/>
  </conditionalFormatting>
  <conditionalFormatting sqref="B19">
    <cfRule type="duplicateValues" dxfId="0" priority="142"/>
  </conditionalFormatting>
  <conditionalFormatting sqref="D19">
    <cfRule type="duplicateValues" dxfId="0" priority="137"/>
  </conditionalFormatting>
  <conditionalFormatting sqref="Q19">
    <cfRule type="duplicateValues" dxfId="0" priority="141"/>
  </conditionalFormatting>
  <conditionalFormatting sqref="B20">
    <cfRule type="duplicateValues" dxfId="0" priority="140"/>
  </conditionalFormatting>
  <conditionalFormatting sqref="D20">
    <cfRule type="duplicateValues" dxfId="0" priority="136"/>
  </conditionalFormatting>
  <conditionalFormatting sqref="Q20">
    <cfRule type="duplicateValues" dxfId="0" priority="139"/>
  </conditionalFormatting>
  <conditionalFormatting sqref="B30">
    <cfRule type="duplicateValues" dxfId="0" priority="135"/>
  </conditionalFormatting>
  <conditionalFormatting sqref="D30">
    <cfRule type="duplicateValues" dxfId="0" priority="127"/>
  </conditionalFormatting>
  <conditionalFormatting sqref="Q30">
    <cfRule type="duplicateValues" dxfId="0" priority="134"/>
  </conditionalFormatting>
  <conditionalFormatting sqref="B31">
    <cfRule type="duplicateValues" dxfId="0" priority="133"/>
  </conditionalFormatting>
  <conditionalFormatting sqref="D31">
    <cfRule type="duplicateValues" dxfId="0" priority="126"/>
  </conditionalFormatting>
  <conditionalFormatting sqref="Q31">
    <cfRule type="duplicateValues" dxfId="0" priority="132"/>
  </conditionalFormatting>
  <conditionalFormatting sqref="B32">
    <cfRule type="duplicateValues" dxfId="0" priority="131"/>
  </conditionalFormatting>
  <conditionalFormatting sqref="D32">
    <cfRule type="duplicateValues" dxfId="0" priority="125"/>
  </conditionalFormatting>
  <conditionalFormatting sqref="Q32">
    <cfRule type="duplicateValues" dxfId="0" priority="130"/>
  </conditionalFormatting>
  <conditionalFormatting sqref="B33">
    <cfRule type="duplicateValues" dxfId="0" priority="129"/>
  </conditionalFormatting>
  <conditionalFormatting sqref="D33">
    <cfRule type="duplicateValues" dxfId="0" priority="124"/>
  </conditionalFormatting>
  <conditionalFormatting sqref="Q33">
    <cfRule type="duplicateValues" dxfId="0" priority="128"/>
  </conditionalFormatting>
  <conditionalFormatting sqref="B37">
    <cfRule type="duplicateValues" dxfId="0" priority="123"/>
  </conditionalFormatting>
  <conditionalFormatting sqref="D37">
    <cfRule type="duplicateValues" dxfId="0" priority="107"/>
  </conditionalFormatting>
  <conditionalFormatting sqref="Q37">
    <cfRule type="duplicateValues" dxfId="0" priority="122"/>
  </conditionalFormatting>
  <conditionalFormatting sqref="B38">
    <cfRule type="duplicateValues" dxfId="0" priority="121"/>
  </conditionalFormatting>
  <conditionalFormatting sqref="D38">
    <cfRule type="duplicateValues" dxfId="0" priority="106"/>
  </conditionalFormatting>
  <conditionalFormatting sqref="Q38">
    <cfRule type="duplicateValues" dxfId="0" priority="120"/>
  </conditionalFormatting>
  <conditionalFormatting sqref="B39">
    <cfRule type="duplicateValues" dxfId="0" priority="119"/>
  </conditionalFormatting>
  <conditionalFormatting sqref="D39">
    <cfRule type="duplicateValues" dxfId="0" priority="105"/>
  </conditionalFormatting>
  <conditionalFormatting sqref="Q39">
    <cfRule type="duplicateValues" dxfId="0" priority="118"/>
  </conditionalFormatting>
  <conditionalFormatting sqref="B40">
    <cfRule type="duplicateValues" dxfId="0" priority="117"/>
  </conditionalFormatting>
  <conditionalFormatting sqref="D40">
    <cfRule type="duplicateValues" dxfId="0" priority="104"/>
  </conditionalFormatting>
  <conditionalFormatting sqref="Q40">
    <cfRule type="duplicateValues" dxfId="0" priority="116"/>
  </conditionalFormatting>
  <conditionalFormatting sqref="B41">
    <cfRule type="duplicateValues" dxfId="0" priority="115"/>
  </conditionalFormatting>
  <conditionalFormatting sqref="D41">
    <cfRule type="duplicateValues" dxfId="0" priority="103"/>
  </conditionalFormatting>
  <conditionalFormatting sqref="Q41">
    <cfRule type="duplicateValues" dxfId="0" priority="114"/>
  </conditionalFormatting>
  <conditionalFormatting sqref="B42">
    <cfRule type="duplicateValues" dxfId="0" priority="113"/>
  </conditionalFormatting>
  <conditionalFormatting sqref="D42">
    <cfRule type="duplicateValues" dxfId="0" priority="102"/>
  </conditionalFormatting>
  <conditionalFormatting sqref="Q42">
    <cfRule type="duplicateValues" dxfId="0" priority="112"/>
  </conditionalFormatting>
  <conditionalFormatting sqref="B43">
    <cfRule type="duplicateValues" dxfId="0" priority="111"/>
  </conditionalFormatting>
  <conditionalFormatting sqref="D43">
    <cfRule type="duplicateValues" dxfId="0" priority="101"/>
  </conditionalFormatting>
  <conditionalFormatting sqref="Q43">
    <cfRule type="duplicateValues" dxfId="0" priority="110"/>
  </conditionalFormatting>
  <conditionalFormatting sqref="B44">
    <cfRule type="duplicateValues" dxfId="0" priority="109"/>
  </conditionalFormatting>
  <conditionalFormatting sqref="D44">
    <cfRule type="duplicateValues" dxfId="0" priority="100"/>
  </conditionalFormatting>
  <conditionalFormatting sqref="Q44">
    <cfRule type="duplicateValues" dxfId="0" priority="108"/>
  </conditionalFormatting>
  <conditionalFormatting sqref="B47">
    <cfRule type="duplicateValues" dxfId="0" priority="99"/>
  </conditionalFormatting>
  <conditionalFormatting sqref="D47">
    <cfRule type="duplicateValues" dxfId="0" priority="93"/>
  </conditionalFormatting>
  <conditionalFormatting sqref="Q47">
    <cfRule type="duplicateValues" dxfId="0" priority="98"/>
  </conditionalFormatting>
  <conditionalFormatting sqref="B48">
    <cfRule type="duplicateValues" dxfId="0" priority="97"/>
  </conditionalFormatting>
  <conditionalFormatting sqref="D48">
    <cfRule type="duplicateValues" dxfId="0" priority="92"/>
  </conditionalFormatting>
  <conditionalFormatting sqref="Q48">
    <cfRule type="duplicateValues" dxfId="0" priority="96"/>
  </conditionalFormatting>
  <conditionalFormatting sqref="B49">
    <cfRule type="duplicateValues" dxfId="0" priority="95"/>
  </conditionalFormatting>
  <conditionalFormatting sqref="D49">
    <cfRule type="duplicateValues" dxfId="0" priority="91"/>
  </conditionalFormatting>
  <conditionalFormatting sqref="Q49">
    <cfRule type="duplicateValues" dxfId="0" priority="94"/>
  </conditionalFormatting>
  <conditionalFormatting sqref="B57">
    <cfRule type="duplicateValues" dxfId="0" priority="90"/>
  </conditionalFormatting>
  <conditionalFormatting sqref="D57">
    <cfRule type="duplicateValues" dxfId="0" priority="84"/>
  </conditionalFormatting>
  <conditionalFormatting sqref="Q57">
    <cfRule type="duplicateValues" dxfId="0" priority="89"/>
  </conditionalFormatting>
  <conditionalFormatting sqref="B58">
    <cfRule type="duplicateValues" dxfId="0" priority="88"/>
  </conditionalFormatting>
  <conditionalFormatting sqref="D58">
    <cfRule type="duplicateValues" dxfId="0" priority="83"/>
  </conditionalFormatting>
  <conditionalFormatting sqref="Q58">
    <cfRule type="duplicateValues" dxfId="0" priority="87"/>
  </conditionalFormatting>
  <conditionalFormatting sqref="B59">
    <cfRule type="duplicateValues" dxfId="0" priority="86"/>
  </conditionalFormatting>
  <conditionalFormatting sqref="D59">
    <cfRule type="duplicateValues" dxfId="0" priority="82"/>
  </conditionalFormatting>
  <conditionalFormatting sqref="Q59">
    <cfRule type="duplicateValues" dxfId="0" priority="85"/>
  </conditionalFormatting>
  <conditionalFormatting sqref="B65">
    <cfRule type="duplicateValues" dxfId="0" priority="81"/>
  </conditionalFormatting>
  <conditionalFormatting sqref="D65">
    <cfRule type="duplicateValues" dxfId="0" priority="68"/>
  </conditionalFormatting>
  <conditionalFormatting sqref="Q65">
    <cfRule type="duplicateValues" dxfId="0" priority="80"/>
  </conditionalFormatting>
  <conditionalFormatting sqref="B66">
    <cfRule type="duplicateValues" dxfId="0" priority="79"/>
  </conditionalFormatting>
  <conditionalFormatting sqref="D66">
    <cfRule type="duplicateValues" dxfId="0" priority="67"/>
  </conditionalFormatting>
  <conditionalFormatting sqref="Q66">
    <cfRule type="duplicateValues" dxfId="0" priority="78"/>
  </conditionalFormatting>
  <conditionalFormatting sqref="B67">
    <cfRule type="duplicateValues" dxfId="0" priority="77"/>
  </conditionalFormatting>
  <conditionalFormatting sqref="D67">
    <cfRule type="duplicateValues" dxfId="0" priority="66"/>
  </conditionalFormatting>
  <conditionalFormatting sqref="Q67">
    <cfRule type="duplicateValues" dxfId="0" priority="76"/>
  </conditionalFormatting>
  <conditionalFormatting sqref="B68">
    <cfRule type="duplicateValues" dxfId="0" priority="75"/>
  </conditionalFormatting>
  <conditionalFormatting sqref="D68">
    <cfRule type="duplicateValues" dxfId="0" priority="65"/>
  </conditionalFormatting>
  <conditionalFormatting sqref="Q68">
    <cfRule type="duplicateValues" dxfId="0" priority="60"/>
  </conditionalFormatting>
  <conditionalFormatting sqref="B69">
    <cfRule type="duplicateValues" dxfId="0" priority="74"/>
  </conditionalFormatting>
  <conditionalFormatting sqref="D69">
    <cfRule type="duplicateValues" dxfId="0" priority="64"/>
  </conditionalFormatting>
  <conditionalFormatting sqref="Q69">
    <cfRule type="duplicateValues" dxfId="0" priority="59"/>
  </conditionalFormatting>
  <conditionalFormatting sqref="B70">
    <cfRule type="duplicateValues" dxfId="0" priority="73"/>
  </conditionalFormatting>
  <conditionalFormatting sqref="D70">
    <cfRule type="duplicateValues" dxfId="0" priority="63"/>
  </conditionalFormatting>
  <conditionalFormatting sqref="Q70">
    <cfRule type="duplicateValues" dxfId="0" priority="58"/>
  </conditionalFormatting>
  <conditionalFormatting sqref="B71">
    <cfRule type="duplicateValues" dxfId="0" priority="72"/>
  </conditionalFormatting>
  <conditionalFormatting sqref="D71">
    <cfRule type="duplicateValues" dxfId="0" priority="62"/>
  </conditionalFormatting>
  <conditionalFormatting sqref="Q71">
    <cfRule type="duplicateValues" dxfId="0" priority="71"/>
  </conditionalFormatting>
  <conditionalFormatting sqref="B72">
    <cfRule type="duplicateValues" dxfId="0" priority="70"/>
  </conditionalFormatting>
  <conditionalFormatting sqref="D72">
    <cfRule type="duplicateValues" dxfId="0" priority="61"/>
  </conditionalFormatting>
  <conditionalFormatting sqref="Q72">
    <cfRule type="duplicateValues" dxfId="0" priority="69"/>
  </conditionalFormatting>
  <conditionalFormatting sqref="B86">
    <cfRule type="duplicateValues" dxfId="0" priority="57"/>
  </conditionalFormatting>
  <conditionalFormatting sqref="D86">
    <cfRule type="duplicateValues" dxfId="0" priority="39"/>
  </conditionalFormatting>
  <conditionalFormatting sqref="Q86">
    <cfRule type="duplicateValues" dxfId="0" priority="56"/>
  </conditionalFormatting>
  <conditionalFormatting sqref="B87">
    <cfRule type="duplicateValues" dxfId="0" priority="55"/>
  </conditionalFormatting>
  <conditionalFormatting sqref="D87">
    <cfRule type="duplicateValues" dxfId="0" priority="38"/>
  </conditionalFormatting>
  <conditionalFormatting sqref="Q87">
    <cfRule type="duplicateValues" dxfId="0" priority="54"/>
  </conditionalFormatting>
  <conditionalFormatting sqref="B88">
    <cfRule type="duplicateValues" dxfId="0" priority="53"/>
  </conditionalFormatting>
  <conditionalFormatting sqref="D88">
    <cfRule type="duplicateValues" dxfId="0" priority="37"/>
  </conditionalFormatting>
  <conditionalFormatting sqref="Q88">
    <cfRule type="duplicateValues" dxfId="0" priority="52"/>
  </conditionalFormatting>
  <conditionalFormatting sqref="B89">
    <cfRule type="duplicateValues" dxfId="0" priority="51"/>
  </conditionalFormatting>
  <conditionalFormatting sqref="D89">
    <cfRule type="duplicateValues" dxfId="0" priority="36"/>
  </conditionalFormatting>
  <conditionalFormatting sqref="Q89">
    <cfRule type="duplicateValues" dxfId="0" priority="50"/>
  </conditionalFormatting>
  <conditionalFormatting sqref="B90">
    <cfRule type="duplicateValues" dxfId="0" priority="49"/>
  </conditionalFormatting>
  <conditionalFormatting sqref="D90">
    <cfRule type="duplicateValues" dxfId="0" priority="35"/>
  </conditionalFormatting>
  <conditionalFormatting sqref="Q90">
    <cfRule type="duplicateValues" dxfId="0" priority="48"/>
  </conditionalFormatting>
  <conditionalFormatting sqref="B91">
    <cfRule type="duplicateValues" dxfId="0" priority="47"/>
  </conditionalFormatting>
  <conditionalFormatting sqref="D91">
    <cfRule type="duplicateValues" dxfId="0" priority="34"/>
  </conditionalFormatting>
  <conditionalFormatting sqref="Q91">
    <cfRule type="duplicateValues" dxfId="0" priority="46"/>
  </conditionalFormatting>
  <conditionalFormatting sqref="B92">
    <cfRule type="duplicateValues" dxfId="0" priority="45"/>
  </conditionalFormatting>
  <conditionalFormatting sqref="D92">
    <cfRule type="duplicateValues" dxfId="0" priority="33"/>
  </conditionalFormatting>
  <conditionalFormatting sqref="Q92">
    <cfRule type="duplicateValues" dxfId="0" priority="44"/>
  </conditionalFormatting>
  <conditionalFormatting sqref="B93">
    <cfRule type="duplicateValues" dxfId="0" priority="43"/>
  </conditionalFormatting>
  <conditionalFormatting sqref="D93">
    <cfRule type="duplicateValues" dxfId="0" priority="32"/>
  </conditionalFormatting>
  <conditionalFormatting sqref="Q93">
    <cfRule type="duplicateValues" dxfId="0" priority="42"/>
  </conditionalFormatting>
  <conditionalFormatting sqref="B94">
    <cfRule type="duplicateValues" dxfId="0" priority="41"/>
  </conditionalFormatting>
  <conditionalFormatting sqref="D94">
    <cfRule type="duplicateValues" dxfId="0" priority="31"/>
  </conditionalFormatting>
  <conditionalFormatting sqref="Q94">
    <cfRule type="duplicateValues" dxfId="0" priority="40"/>
  </conditionalFormatting>
  <conditionalFormatting sqref="B106">
    <cfRule type="duplicateValues" dxfId="0" priority="30"/>
  </conditionalFormatting>
  <conditionalFormatting sqref="D106">
    <cfRule type="duplicateValues" dxfId="0" priority="26"/>
  </conditionalFormatting>
  <conditionalFormatting sqref="Q106">
    <cfRule type="duplicateValues" dxfId="0" priority="29"/>
  </conditionalFormatting>
  <conditionalFormatting sqref="B113">
    <cfRule type="duplicateValues" dxfId="0" priority="21"/>
  </conditionalFormatting>
  <conditionalFormatting sqref="D113">
    <cfRule type="duplicateValues" dxfId="0" priority="17"/>
  </conditionalFormatting>
  <conditionalFormatting sqref="Q113">
    <cfRule type="duplicateValues" dxfId="0" priority="20"/>
  </conditionalFormatting>
  <conditionalFormatting sqref="B114">
    <cfRule type="duplicateValues" dxfId="0" priority="19"/>
  </conditionalFormatting>
  <conditionalFormatting sqref="D114">
    <cfRule type="duplicateValues" dxfId="0" priority="16"/>
  </conditionalFormatting>
  <conditionalFormatting sqref="Q114">
    <cfRule type="duplicateValues" dxfId="0" priority="18"/>
  </conditionalFormatting>
  <conditionalFormatting sqref="B120">
    <cfRule type="duplicateValues" dxfId="0" priority="15"/>
  </conditionalFormatting>
  <conditionalFormatting sqref="D120">
    <cfRule type="duplicateValues" dxfId="0" priority="5"/>
  </conditionalFormatting>
  <conditionalFormatting sqref="Q120">
    <cfRule type="duplicateValues" dxfId="0" priority="14"/>
  </conditionalFormatting>
  <conditionalFormatting sqref="B121">
    <cfRule type="duplicateValues" dxfId="0" priority="13"/>
  </conditionalFormatting>
  <conditionalFormatting sqref="D121">
    <cfRule type="duplicateValues" dxfId="0" priority="4"/>
  </conditionalFormatting>
  <conditionalFormatting sqref="Q121">
    <cfRule type="duplicateValues" dxfId="0" priority="12"/>
  </conditionalFormatting>
  <conditionalFormatting sqref="B122">
    <cfRule type="duplicateValues" dxfId="0" priority="11"/>
  </conditionalFormatting>
  <conditionalFormatting sqref="D122">
    <cfRule type="duplicateValues" dxfId="0" priority="3"/>
  </conditionalFormatting>
  <conditionalFormatting sqref="Q122">
    <cfRule type="duplicateValues" dxfId="0" priority="10"/>
  </conditionalFormatting>
  <conditionalFormatting sqref="B123">
    <cfRule type="duplicateValues" dxfId="0" priority="9"/>
  </conditionalFormatting>
  <conditionalFormatting sqref="D123">
    <cfRule type="duplicateValues" dxfId="0" priority="2"/>
  </conditionalFormatting>
  <conditionalFormatting sqref="Q123">
    <cfRule type="duplicateValues" dxfId="0" priority="8"/>
  </conditionalFormatting>
  <conditionalFormatting sqref="B124">
    <cfRule type="duplicateValues" dxfId="0" priority="7"/>
  </conditionalFormatting>
  <conditionalFormatting sqref="D124">
    <cfRule type="duplicateValues" dxfId="0" priority="1"/>
  </conditionalFormatting>
  <conditionalFormatting sqref="Q124">
    <cfRule type="duplicateValues" dxfId="0" priority="6"/>
  </conditionalFormatting>
  <printOptions horizontalCentered="1"/>
  <pageMargins left="0.393055555555556" right="0.393055555555556" top="1.45625" bottom="1.37777777777778" header="0" footer="0"/>
  <pageSetup paperSize="9" scale="9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���wmoG�hg0uQg�wmoG����zQg�wmoG�TQg6�i`�[G��S��Qg6�i`�[G�eh^Qg6�i`�[G�6���Qg6�i`�[G�TL�?eQg6�i`�[G��Nl?e�^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WWO_wpscloud_20221017181148-a95e124bbc</Application>
  <HeadingPairs>
    <vt:vector size="2" baseType="variant">
      <vt:variant>
        <vt:lpstr>工作表</vt:lpstr>
      </vt:variant>
      <vt:variant>
        <vt:i4>1</vt:i4>
      </vt:variant>
    </vt:vector>
  </HeadingPairs>
  <TitlesOfParts>
    <vt:vector size="1" baseType="lpstr">
      <vt:lpstr>湘潭县2022年度巩固拓展脱贫攻坚成果和乡村振兴项目库出库项目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2022-10-22T07:48:00Z</dcterms:created>
  <dcterms:modified xsi:type="dcterms:W3CDTF">2023-03-28T08:09:39Z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9E1313D48E4A47A38A82C4147A740F34</vt:lpwstr>
  </property>
  <property fmtid="{D5CDD505-2E9C-101B-9397-08002B2CF9AE}" pid="3" name="KSOProductBuildVer">
    <vt:lpwstr>2052-11.1.0.13703</vt:lpwstr>
  </property>
</Properties>
</file>