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2年度市级财政第三批衔接推进乡村振兴补助资金项目安排计划" sheetId="1" r:id="rId1"/>
  </sheets>
  <definedNames>
    <definedName name="_xlnm._FilterDatabase" localSheetId="0" hidden="1">'2022年度市级财政第三批衔接推进乡村振兴补助资金项目安排计划'!$A$5:$P$45</definedName>
    <definedName name="_xlnm.Print_Titles" localSheetId="0">'2022年度市级财政第三批衔接推进乡村振兴补助资金项目安排计划'!$3:$5</definedName>
  </definedNames>
  <calcPr calcId="144525"/>
</workbook>
</file>

<file path=xl/sharedStrings.xml><?xml version="1.0" encoding="utf-8"?>
<sst xmlns="http://schemas.openxmlformats.org/spreadsheetml/2006/main" count="470" uniqueCount="244">
  <si>
    <t xml:space="preserve"> 附件：</t>
  </si>
  <si>
    <t>2022年度市级财政第三批衔接推进乡村振兴补助资金项目安排计划表</t>
  </si>
  <si>
    <t>序号</t>
  </si>
  <si>
    <t>项目类别</t>
  </si>
  <si>
    <t>乡（镇）</t>
  </si>
  <si>
    <t>村</t>
  </si>
  <si>
    <t>项目名称</t>
  </si>
  <si>
    <t>建设性质</t>
  </si>
  <si>
    <t>实施地点</t>
  </si>
  <si>
    <t>时间进度</t>
  </si>
  <si>
    <t>责任单位</t>
  </si>
  <si>
    <t>建设内容及规模</t>
  </si>
  <si>
    <t>资金规模和筹资方式</t>
  </si>
  <si>
    <t>联农带农机制</t>
  </si>
  <si>
    <t>项目
类型</t>
  </si>
  <si>
    <t>二级项目类型</t>
  </si>
  <si>
    <t>项目
子类型</t>
  </si>
  <si>
    <t>计划开工时间</t>
  </si>
  <si>
    <t>计划完工时间</t>
  </si>
  <si>
    <t>项目预算总投资（万元）</t>
  </si>
  <si>
    <t>其中</t>
  </si>
  <si>
    <t>财政资金
（万元）</t>
  </si>
  <si>
    <t>其他资金（万元）</t>
  </si>
  <si>
    <t>产业发展</t>
  </si>
  <si>
    <t>生产项目</t>
  </si>
  <si>
    <t>养殖业基地</t>
  </si>
  <si>
    <t>射埠</t>
  </si>
  <si>
    <t>百水</t>
  </si>
  <si>
    <t>射埠镇百水村2022年度养鸡项目（二）</t>
  </si>
  <si>
    <t>巩固提升类项目</t>
  </si>
  <si>
    <t>射埠镇百水村</t>
  </si>
  <si>
    <t>通过百水村经济合作社实施养殖项目，购入鸡苗1.65万羽。</t>
  </si>
  <si>
    <t>通过实施养殖基地建设项目：带动就业人数≥2人，预计村集体经济年收入5万元</t>
  </si>
  <si>
    <t>种植业基地</t>
  </si>
  <si>
    <t>河口镇</t>
  </si>
  <si>
    <t>三华村</t>
  </si>
  <si>
    <t>2022年河口镇三华村农作物种植业基地项目</t>
  </si>
  <si>
    <t>巩固提升类</t>
  </si>
  <si>
    <t>通过三华村级集体经济合作社开垦和流转村上荒地和闲置土地300亩种植油菜、大豆等农作物</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</si>
  <si>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</si>
  <si>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谭家山镇</t>
  </si>
  <si>
    <t>石荷村</t>
  </si>
  <si>
    <t>石荷村养殖项目（二）</t>
  </si>
  <si>
    <t xml:space="preserve">石荷村委托石荷村集体经济合作社通过村集体发展养猪≥100头。
</t>
  </si>
  <si>
    <t>产业带动脱贫户就业≥2人，受益脱贫户人数≥5人</t>
  </si>
  <si>
    <t>产业发展项目</t>
  </si>
  <si>
    <t>杨嘉桥镇</t>
  </si>
  <si>
    <t>雁银村</t>
  </si>
  <si>
    <t>雁银村2022年度村级产业发展-生产项目-养殖业基地（种养殖加工服务）2</t>
  </si>
  <si>
    <t>杨嘉桥镇雁银村</t>
  </si>
  <si>
    <t>雁银村经济合作社委托湘潭县银雁农业发展有限公司建设养鸡养殖大棚模式带动67户137人入股分红</t>
  </si>
  <si>
    <t>雁银村经济合作社建设养鸡养殖大棚模式带动67户137人入股分红，户均增收入股分红448元/户。</t>
  </si>
  <si>
    <t>易俗河镇</t>
  </si>
  <si>
    <t>麦子石村</t>
  </si>
  <si>
    <t>2022年易俗河镇麦子石村红桎木种植项目</t>
  </si>
  <si>
    <t>易俗河镇麦子石村</t>
  </si>
  <si>
    <t>委托湖南恒基农林发展有限公司帮扶村集体及脱贫户发展红桎木种植150亩</t>
  </si>
  <si>
    <t>通过务工形式实现脱贫户15人实现人均增收500元以上</t>
  </si>
  <si>
    <t>锦石乡</t>
  </si>
  <si>
    <t>东剑村</t>
  </si>
  <si>
    <t>2022年东剑村油茶种植项目</t>
  </si>
  <si>
    <t>锦石乡东剑村</t>
  </si>
  <si>
    <t>东剑村2022年度油茶种植项目由湘潭县东剑村股份经济合作社进行实施，建在东剑村和平、高平地段，第一期种植300亩，平整好土地，合理栽培种植后聘请有经验的农户管理，第五年后农户每亩可得红利600元，每年带动农户就业8人，投入五年后，亩产值12000元，净利润亩产1000元。保持产业良性发展，每年能增加集体经济2－4万元</t>
  </si>
  <si>
    <t>流转农户林地，聘请农户管理，提供技术支持，保底回购，直接帮扶脱贫户49户114人。</t>
  </si>
  <si>
    <t>光伏电站建设</t>
  </si>
  <si>
    <t>乌石镇</t>
  </si>
  <si>
    <t>锦绣村</t>
  </si>
  <si>
    <t>2023年乌石镇锦绣村光伏发电项目</t>
  </si>
  <si>
    <t>投入33万元，建设光伏电站一个，功率100KW，实施主体：潭洲新能源公司</t>
  </si>
  <si>
    <t>共带动脱贫户（监测户）99户99人。以光伏发电所得收益分红的形式，为每人增收270元左右/年。</t>
  </si>
  <si>
    <t>乡村建设行动</t>
  </si>
  <si>
    <t>农村基础设施</t>
  </si>
  <si>
    <t>农村道路建设</t>
  </si>
  <si>
    <t>乌石峰村</t>
  </si>
  <si>
    <t>2023年乌石镇乌石峰村阳孟炎处至大学组道路拓宽护砌项目</t>
  </si>
  <si>
    <t>乌石镇乌石峰村谢家组阳孟炎处至大学组道路拓宽护砌，石方690立方。实施主体：村集体经济组织</t>
  </si>
  <si>
    <t>改善村级基础设施，节省出行时间，解决脱贫户（监测户）15户36人，一般户30户108人的出行问题</t>
  </si>
  <si>
    <t>石潭镇</t>
  </si>
  <si>
    <t>杨田村</t>
  </si>
  <si>
    <t>2022年石潭镇秸秆回收项目</t>
  </si>
  <si>
    <t>杨田村通过委托双禾米业公司带动产业经济发展，通过财政资金的62.5%入股专业合作组织或农业企业，按不低于8%的保底收益，辐射带动边缘监测户、脱贫户10人，年均增收200元/人。</t>
  </si>
  <si>
    <t>通过财政资金的62.5%入股专业合作组织或农业企业，按不低于8%的保底收益，辐射带动边缘监测户、脱贫户10人，年均增收200元/人。</t>
  </si>
  <si>
    <t>产业
发展</t>
  </si>
  <si>
    <t>生产
项目</t>
  </si>
  <si>
    <t>种植业
基地</t>
  </si>
  <si>
    <t>排头乡</t>
  </si>
  <si>
    <t xml:space="preserve">团结村
</t>
  </si>
  <si>
    <t>2022年排头乡团结村产业发展种植业基地</t>
  </si>
  <si>
    <t xml:space="preserve">团结村经济合作社实施通过种植技术支持，保底回收等措施，种植碧根果  200亩 </t>
  </si>
  <si>
    <t>帮助建档立卡脱贫户57户169人，通过种植技术支持，保底回收等措施，让脱贫户年均增收1000元/户，带动贫困户内生动力，巩固脱贫。</t>
  </si>
  <si>
    <t>分水乡</t>
  </si>
  <si>
    <t>槐北村</t>
  </si>
  <si>
    <t>2022年槐北村枫树组、万年组道路硬化项目</t>
  </si>
  <si>
    <t>枫树组、万年组</t>
  </si>
  <si>
    <t>由槐北村经济合作社利用产业资金在槐北村枫树组、万年组实施道路硬化0.7千米，道路补助标准550元每立方，预计受益脱贫（监测）人口数20人，解决脱贫（监测）饮水安全问题人数2人</t>
  </si>
  <si>
    <t>预计受益脱贫（监测）人口数20人，解决脱贫（监测）饮水安全问题人数2人</t>
  </si>
  <si>
    <t>种养植业基地</t>
  </si>
  <si>
    <t>云湖桥镇</t>
  </si>
  <si>
    <t>七里铺村</t>
  </si>
  <si>
    <t>2022年七里铺村湘莲种植项目</t>
  </si>
  <si>
    <t>该项目与湘潭县波波种养合作社进行入股分红合作，合作社利用200亩水面，重点发展湘莲种植产业，种植作物成活率高于90%，该项目实施后，可优先解决脱贫户劳动力就业问题，项目按照不低于8%予以落实分红，到期归还本金，脱贫人口满意度95%以上。</t>
  </si>
  <si>
    <t>预计帮助48户100人解决稳定增收问题，总收入可增收≥0.8万元，脱贫人口满意度≥95%，监测户满意度≥95%</t>
  </si>
  <si>
    <t>配套基础设施项目</t>
  </si>
  <si>
    <t>小型农田水利设施建设</t>
  </si>
  <si>
    <t>青山桥镇</t>
  </si>
  <si>
    <t>四境村</t>
  </si>
  <si>
    <t>2022年青山桥镇四境村龚家组至跃进组新建水渠硬化</t>
  </si>
  <si>
    <t>青山桥镇四境村</t>
  </si>
  <si>
    <t>四境村集体经济合作社解决四境村龚家组至跃进组500米水渠硬化</t>
  </si>
  <si>
    <t>通过完善水利基础设施建设，便于群众开展油菜、水稻等农作物种植生产，增加群众经济收入每户500元/年，实现稳定脱贫。</t>
  </si>
  <si>
    <t>茶恩寺镇</t>
  </si>
  <si>
    <t>茶花村</t>
  </si>
  <si>
    <t>茶恩寺镇茶花村-产业扶贫子曦蔬菜合作社蔬菜种植</t>
  </si>
  <si>
    <t>茶花村委托湘潭县紫曦种植专业合作社新建蔬菜大棚种植10个≥10亩，扩大蔬菜种植规模≥10亩</t>
  </si>
  <si>
    <t>吸纳建档立卡贫困人口23人在基地务工，每人年均增加收益金额2000元以上。</t>
  </si>
  <si>
    <t>休闲农业与乡村旅游</t>
  </si>
  <si>
    <t>石鼓镇</t>
  </si>
  <si>
    <t>铜梁村</t>
  </si>
  <si>
    <t>石鼓镇铜梁村2022年休闲农业与乡村旅游开发提升项目</t>
  </si>
  <si>
    <t>巩固提升</t>
  </si>
  <si>
    <t>铜 梁</t>
  </si>
  <si>
    <t>2022.04</t>
  </si>
  <si>
    <t>2023.08</t>
  </si>
  <si>
    <t>石鼓镇人民政府</t>
  </si>
  <si>
    <t>铜梁村委托顺安旅游有限公司实施打造非遗研学基地，充分发展乡村旅游产业，并注册成立铜梁村旅游劳务公司，具体承接旅游产品开发和利用、村基础设施建设，包括水利、道路的建设等业务，发展和壮大村集体经济。</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</si>
  <si>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</si>
  <si>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加工流通项目</t>
  </si>
  <si>
    <t>产地初加工和精深加工</t>
  </si>
  <si>
    <t>歇马</t>
  </si>
  <si>
    <t>石鼓镇歇马村2022年油茶籽精深加工项目</t>
  </si>
  <si>
    <t>歇马村</t>
  </si>
  <si>
    <t>2022.10</t>
  </si>
  <si>
    <t>歇马村集体经济合作社实施该项目占地面积约150平米。建设内容包括冻干食品生产车间、原料仓库、食品生产车间、成品仓库、购买相关设备。</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</si>
  <si>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</si>
  <si>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养殖业基地（原种植养殖加工服务）</t>
  </si>
  <si>
    <t>白石镇</t>
  </si>
  <si>
    <t>湖田村</t>
  </si>
  <si>
    <t>2022年白石镇湖田村养殖业基地4</t>
  </si>
  <si>
    <t>湖田村经济合作社实施养殖：
喂养西门塔尔牛15头</t>
  </si>
  <si>
    <t>利用产业发展项目带动辖区内71户214人贫困农户受益，解决辖区内居民生产生活条件，带动贫困户喂养西门塔尔牛50头，对周边生态环境影响度良好，持续增收两年以上，有稳定增收产业达到1000元/户，增加贫困户收益7.1万元，促使贫困户、群众满意度达到95%以上。</t>
  </si>
  <si>
    <t>中路铺镇</t>
  </si>
  <si>
    <t>潭湖村</t>
  </si>
  <si>
    <t>中路铺镇潭湖村产业发展项目（2022）</t>
  </si>
  <si>
    <t>中路铺镇潭湖村</t>
  </si>
  <si>
    <t>潭湖村村民委员会</t>
  </si>
  <si>
    <t>潭湖村通过委托湘潭县忆粮种养专业合作社带动产业经济发展，种植红薯面积≥50亩，提供技术指导培训，对中路铺镇湖村23户56人的脱贫户进行帮扶，提升低收入群体的生产生活积极性，吸纳部分有劳动能力的脱贫户参加务工</t>
  </si>
  <si>
    <t>潭湖村通过委托经营主体带动产业经济发展、提供技术指导培训，对中路铺镇潭湖村23户56人的脱贫户进行帮扶，提高家庭收入，同时提升低收入群体的生产生活积极性，同时提供就业岗位吸纳部分有劳动能力的脱贫户参加务工。</t>
  </si>
  <si>
    <t>配套基础设施项</t>
  </si>
  <si>
    <t>花石镇</t>
  </si>
  <si>
    <t>天马山村</t>
  </si>
  <si>
    <t xml:space="preserve">2022年花石镇天马山村水利建设项目（二）
</t>
  </si>
  <si>
    <t>硬化清淤新塘组、冷水组山塘1口，清淤500方,实施主体：天马山村集体经济合作社</t>
  </si>
  <si>
    <t>通过基础设施改善，提高农户产业发展能力，带动受益人口人均增收100元以上</t>
  </si>
  <si>
    <t>2022年花石镇天马山村青蛙种养产业发展项目</t>
  </si>
  <si>
    <t>2022.12</t>
  </si>
  <si>
    <t>花石镇人民政府</t>
  </si>
  <si>
    <t>建设青蛙种养基地1个，实施主体：湖南省北马峰生态农业科技发展有限公司</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</si>
  <si>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</si>
  <si>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长潭村</t>
  </si>
  <si>
    <t>2022年花石镇长潭村水稻加工产业项目（二）</t>
  </si>
  <si>
    <t>2023.06</t>
  </si>
  <si>
    <t>建设水稻加工基地1个，进行稻谷烘干和稻谷加工。实施主体：长潭村集体经济合作社</t>
  </si>
  <si>
    <t>建设水稻加工基地，为村上农户提供就业岗位，优先聘请监测户、脱贫户务工，带动农户收入增加。</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</si>
  <si>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</si>
  <si>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</si>
  <si>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</si>
  <si>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</si>
  <si>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</si>
  <si>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 xml:space="preserve">带动全村脱贫户参与辣椒种植，受益脱贫人口16户42人。
</t>
  </si>
  <si>
    <t>排头乡团结村精品花卉研学基地</t>
  </si>
  <si>
    <t>华懿生态有限公司实施花卉基地道路维修600米，200万株水生花卉种苗培植，育苗电动三轮车1台，犁耕机1台，抽水机3台，起苗机1台。</t>
  </si>
  <si>
    <t>帮助建档立卡脱贫户57户161人，通过养殖技术支持，保底回收等措施，让贫困户年均增收1000元/户，带动贫困户内生动力，巩固脱贫</t>
  </si>
  <si>
    <t>雁银村经济合作社委托湘潭县银雁农业发展有限公司建设养鸡养殖大棚模式带动67户137人入股分红，项目占地面积4075平方米，主要建设350O平方米的鸡棚，配套建设水，电，路，笼养器具，加温设备，发电机房，锅炉房，排水沟，料搭基地以及环保设置。</t>
  </si>
  <si>
    <t>杏花村</t>
  </si>
  <si>
    <t>白石谣艺术乡村</t>
  </si>
  <si>
    <t>2021</t>
  </si>
  <si>
    <t>2025</t>
  </si>
  <si>
    <t>湘潭湘润文化旅游发展有限公司</t>
  </si>
  <si>
    <t xml:space="preserve">杏花村湘潭湘润文化旅游发展有限公司实施：改建、扩建村集体闲置老村部一栋，村民闲置农房4栋，闲置房屋20间，闲置农田及荒地120亩，5口池塘
</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</si>
  <si>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脱贫人口3.18万元，群众满意度达到95%以上。</t>
  </si>
  <si>
    <t>射埠镇百水村2022年度养鸡项目2</t>
  </si>
  <si>
    <t>通过百水村经济合作社扩建村养鸡基地。扩建鸡棚400平方米。建成后可扩大养鸡规模约3万羽。</t>
  </si>
  <si>
    <t>通过实施养殖基地建设项目：带动就业人数≥2人，预计村集体经济年收入3万元</t>
  </si>
  <si>
    <t>安乐村</t>
  </si>
  <si>
    <t>石鼓镇安乐村2022年农副产品精深加工项目</t>
  </si>
  <si>
    <t>安乐村委托湘潭满妹几食品有限公司实施，该项目建设面积约1500平米。建设内容包括冻干食品生产车间、原料仓库、食品生产车间、成品仓库、办公楼、职工住宅、建设道路和管网、购买相关设备。</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</si>
  <si>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</si>
  <si>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天龙村</t>
  </si>
  <si>
    <t>2022年乌石镇天龙村一亩三分地基地建设项目</t>
  </si>
  <si>
    <t>2022.03</t>
  </si>
  <si>
    <t>天龙村打造一亩三分地园林绿化旅游观光项目，建设影视基地1座，制作护栏600米，宣传栏40个。实施主体：北农公司</t>
  </si>
  <si>
    <t>产业项目带动脱贫户（监测户）69户69人，为脱贫户提供就业渠道，人均年增收313元左右。</t>
  </si>
  <si>
    <t>2022年七里铺村入股分红项目</t>
  </si>
  <si>
    <t>该项目投入村级帮扶资金到科星生态农业有限公司，实施生猪养殖项目，年分红率不低于投入资金的8%，分红收入用于村集体发展，以及脱贫和监测户稳定脱贫，到期归本。</t>
  </si>
  <si>
    <t>预计帮助48户120人解决稳定增收问题，村级集体经济及脱贫户困难户总收入可增收0.96万元，脱贫人口满意度≥95%，监测户满意度≥95%</t>
  </si>
  <si>
    <t>扶贫车间发展</t>
  </si>
  <si>
    <t>2022年青山桥镇四境村扶贫车间发展项目</t>
  </si>
  <si>
    <t>四境村集体经济合作社改建扶贫车间（特色手工基地）面积≥200平方；项目（工程）验收合格率100%；</t>
  </si>
  <si>
    <t>委托专业合作社帮扶受益脱贫（监测）人口30 人，年收益在600元/人以上，促进村级产业发展和集体经济增收 。</t>
  </si>
  <si>
    <t>品牌打造和展销平台</t>
  </si>
  <si>
    <t>将军</t>
  </si>
  <si>
    <t>石鼓镇将军村2022年油纸伞品牌打造和展销平台项目</t>
  </si>
  <si>
    <t>2022.9</t>
  </si>
  <si>
    <t>将军村委托湖南竹宝工艺品有限公司具体实施，拟投入45万元打造将军村油纸伞文化宣传展馆；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</si>
  <si>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脱贫户通过成立乡村振兴车间主要从事经营油纸伞，经营取得的收益按70%留存村级用于持续壮大村集体经济，30%用于特别困难脱贫户产业扶持。同时提供15个左右就业岗位，预计可增加脱贫户收入5000元/人/年，进一步巩固脱贫成效。</t>
  </si>
  <si>
    <t>种植业基地、养殖业基地</t>
  </si>
  <si>
    <t>泥湾村</t>
  </si>
  <si>
    <t>2022年花石镇泥湾村种养殖产业项目（二）</t>
  </si>
  <si>
    <t>2022.05</t>
  </si>
  <si>
    <t>建设莲鱼套养基地1个，湘莲种植面积50亩，莲鱼养殖尾数4000条.实施主体：湘潭县兴业种养专业合作社</t>
  </si>
  <si>
    <t>与龙头企业合作共同建设种养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</si>
  <si>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种养植</t>
  </si>
  <si>
    <t>四美村</t>
  </si>
  <si>
    <t>湘沙猪推广示范点建设</t>
  </si>
  <si>
    <t>湘潭县丽平养殖专业合作社</t>
  </si>
  <si>
    <t>猪舍改扩建，育肥舍300平方米，保育舍200平方米，防暑降温风机8台。实施主体：湘潭县丽平养殖专业合作社</t>
  </si>
  <si>
    <t>产业项目实施将进一步推进我市生猪产业化发展进程，加快全市生猪产复恢能，保障优质猪肉供给，意义重大，带动脱贫户（监测户）35户，120人，为贫困户提供产业发展渠道，人均年增收3000元左右。</t>
  </si>
  <si>
    <t>中华村</t>
  </si>
  <si>
    <t>2022年花石镇中华村生猪养殖产业发展项目</t>
  </si>
  <si>
    <t>扩建生猪养殖基地1个，建设猪舍面积200平方米，可存栏牲猪150头。实施主体：湘潭康牧农业综合开发有限公司</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</si>
  <si>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</si>
  <si>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分水村</t>
  </si>
  <si>
    <t>2022年分水村油茶林种植基地</t>
  </si>
  <si>
    <t>湘潭县分水乡分水村经济合作社</t>
  </si>
  <si>
    <t>在分水村18个组建设200亩油茶林基地。由村集体经济合作社实施，并占股30%，计划投资40万元，种植成活率≥95%，计划2023年11月种植完成，3年后挂果，第4年开始有收益，6年后盛产，理想亩产收益≥1500元/亩。</t>
  </si>
  <si>
    <t>解决脱贫户及周边群众就业人口数达到80人以上，满意度达95%，实现集体经济和参与农户增收。</t>
  </si>
  <si>
    <t>虎形山村</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</si>
  <si>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</si>
  <si>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</si>
  <si>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</si>
  <si>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带动增加脱贫（监测）人口收入（总收入）≥4万元，受益脱贫（监测）人口数≥40人，受益脱贫（监测）人口满意度≥95%，能帮扶低收入人口80人以上</t>
  </si>
  <si>
    <t xml:space="preserve">  流转农户林地，聘请农户管理，提供技术支持，保底回购，直接帮扶脱贫户49户114人。</t>
  </si>
  <si>
    <t>中湾村</t>
  </si>
  <si>
    <t>2022年河口镇中湾村休闲农业与乡村旅游项目</t>
  </si>
  <si>
    <t>通过中湾村集体经济合作社与湘潭县宏兴利达果木专业种植合作社合作，流转土地200余亩，改造种植业基地大棚15个，种植脐橙、沃柑，火龙果，葡萄、鹰嘴桃等水果和丝瓜、豆角等蔬菜，打造现代农业休闲采摘基地。</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</si>
  <si>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</si>
  <si>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人居环境整治</t>
  </si>
  <si>
    <t>村卫生厕所改造（户用、公共厕所）</t>
  </si>
  <si>
    <t>全县</t>
  </si>
  <si>
    <t>2022年湘潭县农村公厕新建项目</t>
  </si>
  <si>
    <t>湘潭县</t>
  </si>
  <si>
    <t>湘潭县乡村振兴事务中心</t>
  </si>
  <si>
    <t>完成2座农村公厕新建任务，内容主要为厕屋新建和厕屋后端的粪污治理和达标排放</t>
  </si>
  <si>
    <t>缓解旅游景区内的如厕难问题。</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</si>
</sst>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33">
    <font>
      <sz val="11"/>
      <color theme="1"/>
      <name val="宋体"/>
      <charset val="134"/>
      <scheme val="minor"/>
    </font>
    <font>
      <sz val="11"/>
      <name val="宋体"/>
      <charset val="134"/>
      <scheme val="minor"/>
    </font>
    <font>
      <sz val="9"/>
      <name val="宋体"/>
      <charset val="134"/>
    </font>
    <font>
      <sz val="11"/>
      <color rgb="FF000000"/>
      <name val="宋体"/>
      <charset val="134"/>
      <scheme val="minor"/>
    </font>
    <font>
      <sz val="14"/>
      <name val="黑体"/>
      <charset val="134"/>
    </font>
    <font>
      <sz val="20"/>
      <name val="方正小标宋简体"/>
      <charset val="134"/>
    </font>
    <font>
      <b/>
      <sz val="9"/>
      <name val="宋体"/>
      <charset val="134"/>
    </font>
    <font>
      <sz val="9"/>
      <color rgb="FF000000"/>
      <name val="宋体"/>
      <charset val="134"/>
    </font>
    <font>
      <b/>
      <sz val="11"/>
      <name val="宋体"/>
      <charset val="134"/>
      <scheme val="minor"/>
    </font>
    <font>
      <b/>
      <sz val="9"/>
      <color rgb="FF000000"/>
      <name val="宋体"/>
      <charset val="134"/>
    </font>
    <font>
      <b/>
      <sz val="9"/>
      <name val="仿宋_GB2312"/>
      <charset val="134"/>
    </font>
    <font>
      <sz val="9"/>
      <name val="Times New Roman"/>
      <charset val="134"/>
    </font>
    <font>
      <b/>
      <sz val="11"/>
      <color rgb="FF000000"/>
      <name val="宋体"/>
      <charset val="134"/>
      <scheme val="minor"/>
    </font>
    <font>
      <b/>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4" borderId="0" applyNumberFormat="0" applyBorder="0" applyAlignment="0" applyProtection="0">
      <alignment vertical="center"/>
    </xf>
    <xf numFmtId="0" fontId="15"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6" borderId="0" applyNumberFormat="0" applyBorder="0" applyAlignment="0" applyProtection="0">
      <alignment vertical="center"/>
    </xf>
    <xf numFmtId="0" fontId="16" fillId="7" borderId="0" applyNumberFormat="0" applyBorder="0" applyAlignment="0" applyProtection="0">
      <alignment vertical="center"/>
    </xf>
    <xf numFmtId="43" fontId="0" fillId="0" borderId="0" applyFont="0" applyFill="0" applyBorder="0" applyAlignment="0" applyProtection="0">
      <alignment vertical="center"/>
    </xf>
    <xf numFmtId="0" fontId="17" fillId="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9" borderId="4" applyNumberFormat="0" applyFont="0" applyAlignment="0" applyProtection="0">
      <alignment vertical="center"/>
    </xf>
    <xf numFmtId="0" fontId="17" fillId="10"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5" applyNumberFormat="0" applyFill="0" applyAlignment="0" applyProtection="0">
      <alignment vertical="center"/>
    </xf>
    <xf numFmtId="0" fontId="25" fillId="0" borderId="5" applyNumberFormat="0" applyFill="0" applyAlignment="0" applyProtection="0">
      <alignment vertical="center"/>
    </xf>
    <xf numFmtId="0" fontId="17" fillId="11" borderId="0" applyNumberFormat="0" applyBorder="0" applyAlignment="0" applyProtection="0">
      <alignment vertical="center"/>
    </xf>
    <xf numFmtId="0" fontId="20" fillId="0" borderId="6" applyNumberFormat="0" applyFill="0" applyAlignment="0" applyProtection="0">
      <alignment vertical="center"/>
    </xf>
    <xf numFmtId="0" fontId="17" fillId="12" borderId="0" applyNumberFormat="0" applyBorder="0" applyAlignment="0" applyProtection="0">
      <alignment vertical="center"/>
    </xf>
    <xf numFmtId="0" fontId="26" fillId="13" borderId="7" applyNumberFormat="0" applyAlignment="0" applyProtection="0">
      <alignment vertical="center"/>
    </xf>
    <xf numFmtId="0" fontId="27" fillId="13" borderId="3" applyNumberFormat="0" applyAlignment="0" applyProtection="0">
      <alignment vertical="center"/>
    </xf>
    <xf numFmtId="0" fontId="28" fillId="14" borderId="8" applyNumberFormat="0" applyAlignment="0" applyProtection="0">
      <alignment vertical="center"/>
    </xf>
    <xf numFmtId="0" fontId="14" fillId="15" borderId="0" applyNumberFormat="0" applyBorder="0" applyAlignment="0" applyProtection="0">
      <alignment vertical="center"/>
    </xf>
    <xf numFmtId="0" fontId="17" fillId="16" borderId="0" applyNumberFormat="0" applyBorder="0" applyAlignment="0" applyProtection="0">
      <alignment vertical="center"/>
    </xf>
    <xf numFmtId="0" fontId="29" fillId="0" borderId="9" applyNumberFormat="0" applyFill="0" applyAlignment="0" applyProtection="0">
      <alignment vertical="center"/>
    </xf>
    <xf numFmtId="0" fontId="30" fillId="0" borderId="10" applyNumberFormat="0" applyFill="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14" fillId="19" borderId="0" applyNumberFormat="0" applyBorder="0" applyAlignment="0" applyProtection="0">
      <alignment vertical="center"/>
    </xf>
    <xf numFmtId="0" fontId="17"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4"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4" fillId="33" borderId="0" applyNumberFormat="0" applyBorder="0" applyAlignment="0" applyProtection="0">
      <alignment vertical="center"/>
    </xf>
    <xf numFmtId="0" fontId="17" fillId="34" borderId="0" applyNumberFormat="0" applyBorder="0" applyAlignment="0" applyProtection="0">
      <alignment vertical="center"/>
    </xf>
  </cellStyleXfs>
  <cellXfs count="60">
    <xf numFmtId="0" fontId="0" fillId="0" borderId="0" xfId="0">
      <alignment vertical="center"/>
    </xf>
    <xf numFmtId="0" fontId="1" fillId="0" borderId="0" xfId="0" applyFont="1" applyFill="1" applyAlignment="1">
      <alignment vertical="center"/>
    </xf>
    <xf numFmtId="0" fontId="2" fillId="0" borderId="0" xfId="0" applyFont="1" applyAlignment="1">
      <alignment horizontal="center" vertical="center"/>
    </xf>
    <xf numFmtId="0" fontId="2" fillId="0" borderId="0" xfId="0" applyFont="1">
      <alignment vertical="center"/>
    </xf>
    <xf numFmtId="0" fontId="2" fillId="0" borderId="0" xfId="0" applyFont="1" applyFill="1">
      <alignment vertical="center"/>
    </xf>
    <xf numFmtId="0" fontId="2" fillId="0" borderId="0" xfId="0" applyFont="1" applyAlignment="1">
      <alignment vertical="center" wrapText="1"/>
    </xf>
    <xf numFmtId="0" fontId="2" fillId="0" borderId="0" xfId="0" applyNumberFormat="1" applyFont="1" applyBorder="1" applyAlignment="1">
      <alignment horizontal="center" vertical="center" wrapText="1"/>
    </xf>
    <xf numFmtId="0" fontId="2" fillId="0" borderId="0" xfId="0" applyFont="1" applyFill="1" applyAlignment="1">
      <alignment vertical="center" wrapText="1"/>
    </xf>
    <xf numFmtId="0" fontId="1" fillId="0" borderId="0" xfId="0" applyFont="1">
      <alignment vertical="center"/>
    </xf>
    <xf numFmtId="0" fontId="1" fillId="0" borderId="0" xfId="0" applyFont="1" applyAlignment="1">
      <alignment vertical="center" wrapText="1"/>
    </xf>
    <xf numFmtId="0" fontId="3" fillId="0" borderId="0" xfId="0" applyFont="1" applyFill="1" applyAlignment="1">
      <alignment horizontal="center" vertical="center"/>
    </xf>
    <xf numFmtId="0" fontId="1" fillId="0" borderId="0" xfId="0" applyFont="1" applyAlignment="1">
      <alignment horizontal="center" vertical="center"/>
    </xf>
    <xf numFmtId="0" fontId="1" fillId="0" borderId="0" xfId="0" applyFont="1" applyFill="1" applyAlignment="1">
      <alignment horizontal="center" vertical="center"/>
    </xf>
    <xf numFmtId="0" fontId="4" fillId="0" borderId="0" xfId="0" applyFont="1" applyAlignment="1">
      <alignment horizontal="left"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2" fillId="0" borderId="1" xfId="0" applyNumberFormat="1" applyFont="1" applyBorder="1" applyAlignment="1">
      <alignment horizontal="center" vertical="center" wrapText="1"/>
    </xf>
    <xf numFmtId="0" fontId="2" fillId="2" borderId="1" xfId="0" applyNumberFormat="1" applyFont="1" applyFill="1" applyBorder="1" applyAlignment="1">
      <alignment horizontal="center" vertical="center" wrapText="1"/>
    </xf>
    <xf numFmtId="0" fontId="2" fillId="0" borderId="1" xfId="0" applyFont="1" applyBorder="1">
      <alignment vertical="center"/>
    </xf>
    <xf numFmtId="0" fontId="2" fillId="0" borderId="1" xfId="0" applyNumberFormat="1" applyFont="1" applyBorder="1" applyAlignment="1">
      <alignment horizontal="center" vertical="center"/>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justify" vertical="center" wrapText="1"/>
    </xf>
    <xf numFmtId="0" fontId="7" fillId="0" borderId="1" xfId="0" applyNumberFormat="1" applyFont="1" applyFill="1" applyBorder="1" applyAlignment="1">
      <alignment horizontal="justify" vertical="center"/>
    </xf>
    <xf numFmtId="0" fontId="2" fillId="0" borderId="1" xfId="0" applyNumberFormat="1" applyFont="1" applyFill="1" applyBorder="1" applyAlignment="1">
      <alignment horizontal="justify" vertical="center"/>
    </xf>
    <xf numFmtId="0" fontId="2" fillId="0" borderId="1" xfId="0" applyFont="1" applyFill="1" applyBorder="1" applyAlignment="1">
      <alignment horizontal="center" vertical="center" wrapText="1"/>
    </xf>
    <xf numFmtId="0" fontId="2" fillId="0" borderId="1" xfId="0" applyNumberFormat="1" applyFont="1" applyBorder="1" applyAlignment="1">
      <alignment vertical="center" wrapText="1"/>
    </xf>
    <xf numFmtId="57" fontId="2"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3" borderId="1" xfId="0" applyFont="1" applyFill="1" applyBorder="1" applyAlignment="1">
      <alignment horizontal="center" vertical="center" wrapText="1"/>
    </xf>
    <xf numFmtId="0" fontId="8" fillId="0" borderId="2" xfId="0" applyFont="1" applyBorder="1" applyAlignment="1">
      <alignment horizontal="center" vertical="center"/>
    </xf>
    <xf numFmtId="0" fontId="8" fillId="0" borderId="1" xfId="0" applyFont="1" applyBorder="1" applyAlignment="1">
      <alignment vertical="center" wrapText="1"/>
    </xf>
    <xf numFmtId="0" fontId="8" fillId="0" borderId="1" xfId="0" applyFont="1" applyBorder="1">
      <alignment vertical="center"/>
    </xf>
    <xf numFmtId="0" fontId="9"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1" fillId="0" borderId="1" xfId="0" applyNumberFormat="1" applyFont="1" applyBorder="1" applyAlignment="1">
      <alignment horizontal="center" vertical="center" wrapText="1"/>
    </xf>
    <xf numFmtId="0" fontId="11" fillId="0" borderId="1" xfId="0" applyNumberFormat="1" applyFont="1" applyFill="1" applyBorder="1" applyAlignment="1">
      <alignment horizontal="center" vertical="center" wrapText="1"/>
    </xf>
    <xf numFmtId="0" fontId="11" fillId="2" borderId="1" xfId="0" applyNumberFormat="1" applyFont="1" applyFill="1" applyBorder="1" applyAlignment="1">
      <alignment horizontal="center" vertical="center" wrapText="1"/>
    </xf>
    <xf numFmtId="176" fontId="11" fillId="0" borderId="1" xfId="0" applyNumberFormat="1" applyFont="1" applyBorder="1" applyAlignment="1">
      <alignment horizontal="center" vertical="center" wrapText="1"/>
    </xf>
    <xf numFmtId="176" fontId="11" fillId="0" borderId="1" xfId="0" applyNumberFormat="1" applyFont="1" applyFill="1" applyBorder="1" applyAlignment="1">
      <alignment horizontal="center" vertical="center"/>
    </xf>
    <xf numFmtId="0" fontId="11" fillId="0" borderId="1" xfId="0" applyNumberFormat="1" applyFont="1" applyFill="1" applyBorder="1" applyAlignment="1">
      <alignment horizontal="center" vertical="center"/>
    </xf>
    <xf numFmtId="0" fontId="11" fillId="0" borderId="1" xfId="0" applyNumberFormat="1" applyFont="1" applyFill="1" applyBorder="1" applyAlignment="1">
      <alignment horizontal="justify" vertical="center" wrapText="1"/>
    </xf>
    <xf numFmtId="49" fontId="11" fillId="0" borderId="1" xfId="0" applyNumberFormat="1" applyFont="1" applyBorder="1" applyAlignment="1">
      <alignment horizontal="center" vertical="center" wrapText="1"/>
    </xf>
    <xf numFmtId="177" fontId="11" fillId="0" borderId="1" xfId="0" applyNumberFormat="1" applyFont="1" applyBorder="1" applyAlignment="1">
      <alignment horizontal="center" vertical="center" wrapText="1"/>
    </xf>
    <xf numFmtId="0" fontId="11" fillId="0" borderId="1" xfId="0" applyNumberFormat="1" applyFont="1" applyBorder="1" applyAlignment="1">
      <alignment horizontal="center" vertical="center"/>
    </xf>
    <xf numFmtId="49" fontId="11" fillId="0" borderId="1" xfId="0" applyNumberFormat="1" applyFont="1" applyBorder="1" applyAlignment="1">
      <alignment horizontal="center" vertical="center"/>
    </xf>
    <xf numFmtId="0" fontId="11" fillId="0" borderId="1" xfId="0" applyNumberFormat="1" applyFont="1" applyBorder="1" applyAlignment="1">
      <alignment horizontal="center" vertical="center"/>
    </xf>
    <xf numFmtId="177" fontId="11"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2" fillId="0" borderId="1" xfId="0" applyFont="1" applyFill="1" applyBorder="1" applyAlignment="1">
      <alignment horizontal="center" vertical="center"/>
    </xf>
    <xf numFmtId="176" fontId="11"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xf>
    <xf numFmtId="0" fontId="13" fillId="0" borderId="1" xfId="0" applyFont="1" applyBorder="1" applyAlignment="1">
      <alignment horizontal="center" vertical="center"/>
    </xf>
    <xf numFmtId="0" fontId="2" fillId="0" borderId="1" xfId="0" applyNumberFormat="1" applyFont="1" applyBorder="1" applyAlignment="1">
      <alignment horizontal="left" vertical="center" wrapText="1"/>
    </xf>
    <xf numFmtId="0" fontId="2" fillId="0" borderId="1" xfId="0" applyNumberFormat="1" applyFont="1" applyBorder="1" applyAlignment="1">
      <alignment horizontal="justify" vertical="center" wrapText="1"/>
    </xf>
    <xf numFmtId="0" fontId="2"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5"/>
  <sheetViews>
    <sheetView tabSelected="1" workbookViewId="0">
      <pane ySplit="5" topLeftCell="A43" activePane="bottomLeft" state="frozen"/>
      <selection/>
      <selection pane="bottomLeft" activeCell="A46" sqref="$A46:$XFD1048576"/>
    </sheetView>
  </sheetViews>
  <sheetFormatPr defaultColWidth="9" defaultRowHeight="13.5"/>
  <cols>
    <col min="1" max="1" width="5.25" style="8" customWidth="1"/>
    <col min="2" max="2" width="5.375" style="8" customWidth="1"/>
    <col min="3" max="3" width="5.125" style="9" customWidth="1"/>
    <col min="4" max="4" width="6" style="8" customWidth="1"/>
    <col min="5" max="5" width="6.75" style="8" customWidth="1"/>
    <col min="6" max="6" width="6.5" style="8" customWidth="1"/>
    <col min="7" max="8" width="9" style="8"/>
    <col min="9" max="9" width="6" style="8" customWidth="1"/>
    <col min="10" max="10" width="9.125" style="8" customWidth="1"/>
    <col min="11" max="11" width="9.625" style="8" customWidth="1"/>
    <col min="12" max="12" width="7.125" style="8" customWidth="1"/>
    <col min="13" max="13" width="21" style="10" customWidth="1"/>
    <col min="14" max="14" width="12.25" style="11" customWidth="1"/>
    <col min="15" max="15" width="13.25" style="12" customWidth="1"/>
    <col min="16" max="16" width="8.5" style="8" customWidth="1"/>
    <col min="17" max="17" width="18" style="8" customWidth="1"/>
    <col min="18" max="16384" width="9" style="8"/>
  </cols>
  <sheetData>
    <row r="1" ht="27" customHeight="1" spans="1:4">
      <c r="A1" s="13" t="s">
        <v>0</v>
      </c>
      <c r="B1" s="13"/>
      <c r="C1" s="13"/>
      <c r="D1" s="13"/>
    </row>
    <row r="2" s="1" customFormat="1" ht="37" customHeight="1" spans="1:17">
      <c r="A2" s="14" t="s">
        <v>1</v>
      </c>
      <c r="B2" s="14"/>
      <c r="C2" s="14"/>
      <c r="D2" s="14"/>
      <c r="E2" s="14"/>
      <c r="F2" s="14"/>
      <c r="G2" s="14"/>
      <c r="H2" s="14"/>
      <c r="I2" s="14"/>
      <c r="J2" s="14"/>
      <c r="K2" s="14"/>
      <c r="L2" s="14"/>
      <c r="M2" s="14"/>
      <c r="N2" s="14"/>
      <c r="O2" s="14"/>
      <c r="P2" s="14"/>
      <c r="Q2" s="14"/>
    </row>
    <row r="3" s="1" customFormat="1" ht="23" customHeight="1" spans="1:17">
      <c r="A3" s="15" t="s">
        <v>2</v>
      </c>
      <c r="B3" s="15" t="s">
        <v>3</v>
      </c>
      <c r="C3" s="15"/>
      <c r="D3" s="15"/>
      <c r="E3" s="15" t="s">
        <v>4</v>
      </c>
      <c r="F3" s="15" t="s">
        <v>5</v>
      </c>
      <c r="G3" s="15" t="s">
        <v>6</v>
      </c>
      <c r="H3" s="15" t="s">
        <v>7</v>
      </c>
      <c r="I3" s="15" t="s">
        <v>8</v>
      </c>
      <c r="J3" s="15" t="s">
        <v>9</v>
      </c>
      <c r="K3" s="15"/>
      <c r="L3" s="15" t="s">
        <v>10</v>
      </c>
      <c r="M3" s="34" t="s">
        <v>11</v>
      </c>
      <c r="N3" s="15" t="s">
        <v>12</v>
      </c>
      <c r="O3" s="15"/>
      <c r="P3" s="15"/>
      <c r="Q3" s="15" t="s">
        <v>13</v>
      </c>
    </row>
    <row r="4" s="1" customFormat="1" ht="23" customHeight="1" spans="1:17">
      <c r="A4" s="15"/>
      <c r="B4" s="15" t="s">
        <v>14</v>
      </c>
      <c r="C4" s="15" t="s">
        <v>15</v>
      </c>
      <c r="D4" s="15" t="s">
        <v>16</v>
      </c>
      <c r="E4" s="15"/>
      <c r="F4" s="15"/>
      <c r="G4" s="15"/>
      <c r="H4" s="15"/>
      <c r="I4" s="15"/>
      <c r="J4" s="15" t="s">
        <v>17</v>
      </c>
      <c r="K4" s="15" t="s">
        <v>18</v>
      </c>
      <c r="L4" s="15"/>
      <c r="M4" s="34"/>
      <c r="N4" s="15" t="s">
        <v>19</v>
      </c>
      <c r="O4" s="15" t="s">
        <v>20</v>
      </c>
      <c r="P4" s="15"/>
      <c r="Q4" s="15"/>
    </row>
    <row r="5" s="1" customFormat="1" ht="29" customHeight="1" spans="1:17">
      <c r="A5" s="15"/>
      <c r="B5" s="15"/>
      <c r="C5" s="15"/>
      <c r="D5" s="15"/>
      <c r="E5" s="15"/>
      <c r="F5" s="15"/>
      <c r="G5" s="15"/>
      <c r="H5" s="15"/>
      <c r="I5" s="15"/>
      <c r="J5" s="15"/>
      <c r="K5" s="15"/>
      <c r="L5" s="15"/>
      <c r="M5" s="34"/>
      <c r="N5" s="15"/>
      <c r="O5" s="35" t="s">
        <v>21</v>
      </c>
      <c r="P5" s="15" t="s">
        <v>22</v>
      </c>
      <c r="Q5" s="15"/>
    </row>
    <row r="6" s="2" customFormat="1" ht="76" customHeight="1" spans="1:17">
      <c r="A6" s="16">
        <v>1</v>
      </c>
      <c r="B6" s="16" t="s">
        <v>23</v>
      </c>
      <c r="C6" s="16" t="s">
        <v>24</v>
      </c>
      <c r="D6" s="16" t="s">
        <v>25</v>
      </c>
      <c r="E6" s="16" t="s">
        <v>26</v>
      </c>
      <c r="F6" s="16" t="s">
        <v>27</v>
      </c>
      <c r="G6" s="16" t="s">
        <v>28</v>
      </c>
      <c r="H6" s="16" t="s">
        <v>29</v>
      </c>
      <c r="I6" s="16" t="s">
        <v>30</v>
      </c>
      <c r="J6" s="36">
        <v>2022.04</v>
      </c>
      <c r="K6" s="36">
        <v>2022.12</v>
      </c>
      <c r="L6" s="16" t="s">
        <v>30</v>
      </c>
      <c r="M6" s="22" t="s">
        <v>31</v>
      </c>
      <c r="N6" s="36">
        <v>12</v>
      </c>
      <c r="O6" s="37">
        <v>10</v>
      </c>
      <c r="P6" s="36">
        <v>2</v>
      </c>
      <c r="Q6" s="16" t="s">
        <v>32</v>
      </c>
    </row>
    <row r="7" s="3" customFormat="1" ht="147" customHeight="1" spans="1:17">
      <c r="A7" s="16">
        <v>2</v>
      </c>
      <c r="B7" s="17" t="s">
        <v>23</v>
      </c>
      <c r="C7" s="17" t="s">
        <v>24</v>
      </c>
      <c r="D7" s="17" t="s">
        <v>33</v>
      </c>
      <c r="E7" s="17" t="s">
        <v>34</v>
      </c>
      <c r="F7" s="17" t="s">
        <v>35</v>
      </c>
      <c r="G7" s="17" t="s">
        <v>36</v>
      </c>
      <c r="H7" s="17" t="s">
        <v>37</v>
      </c>
      <c r="I7" s="17" t="s">
        <v>35</v>
      </c>
      <c r="J7" s="36">
        <v>2022.09</v>
      </c>
      <c r="K7" s="36">
        <v>2023.08</v>
      </c>
      <c r="L7" s="17" t="s">
        <v>35</v>
      </c>
      <c r="M7" s="22" t="s">
        <v>38</v>
      </c>
      <c r="N7" s="38">
        <v>30</v>
      </c>
      <c r="O7" s="37">
        <v>10</v>
      </c>
      <c r="P7" s="38">
        <v>20</v>
      </c>
      <c r="Q7" s="17" t="s">
        <v>39</v>
      </c>
    </row>
    <row r="8" s="3" customFormat="1" ht="75" customHeight="1" spans="1:17">
      <c r="A8" s="16">
        <v>3</v>
      </c>
      <c r="B8" s="17" t="s">
        <v>23</v>
      </c>
      <c r="C8" s="17" t="s">
        <v>24</v>
      </c>
      <c r="D8" s="17" t="s">
        <v>33</v>
      </c>
      <c r="E8" s="17" t="s">
        <v>40</v>
      </c>
      <c r="F8" s="17" t="s">
        <v>41</v>
      </c>
      <c r="G8" s="17" t="s">
        <v>42</v>
      </c>
      <c r="H8" s="17" t="s">
        <v>37</v>
      </c>
      <c r="I8" s="17" t="s">
        <v>41</v>
      </c>
      <c r="J8" s="38">
        <v>2022.08</v>
      </c>
      <c r="K8" s="38">
        <v>2022.12</v>
      </c>
      <c r="L8" s="17" t="s">
        <v>41</v>
      </c>
      <c r="M8" s="22" t="s">
        <v>43</v>
      </c>
      <c r="N8" s="38">
        <v>15</v>
      </c>
      <c r="O8" s="37">
        <v>10</v>
      </c>
      <c r="P8" s="38">
        <v>5</v>
      </c>
      <c r="Q8" s="17" t="s">
        <v>44</v>
      </c>
    </row>
    <row r="9" s="3" customFormat="1" ht="104" customHeight="1" spans="1:17">
      <c r="A9" s="16">
        <v>4</v>
      </c>
      <c r="B9" s="16" t="s">
        <v>45</v>
      </c>
      <c r="C9" s="16" t="s">
        <v>24</v>
      </c>
      <c r="D9" s="16" t="s">
        <v>25</v>
      </c>
      <c r="E9" s="16" t="s">
        <v>46</v>
      </c>
      <c r="F9" s="16" t="s">
        <v>47</v>
      </c>
      <c r="G9" s="16" t="s">
        <v>48</v>
      </c>
      <c r="H9" s="16" t="s">
        <v>29</v>
      </c>
      <c r="I9" s="16" t="s">
        <v>49</v>
      </c>
      <c r="J9" s="36">
        <v>2022.04</v>
      </c>
      <c r="K9" s="36">
        <v>2022.12</v>
      </c>
      <c r="L9" s="16" t="s">
        <v>49</v>
      </c>
      <c r="M9" s="22" t="s">
        <v>50</v>
      </c>
      <c r="N9" s="36">
        <v>55</v>
      </c>
      <c r="O9" s="37">
        <v>10</v>
      </c>
      <c r="P9" s="36">
        <v>45</v>
      </c>
      <c r="Q9" s="16" t="s">
        <v>51</v>
      </c>
    </row>
    <row r="10" s="3" customFormat="1" ht="72" customHeight="1" spans="1:17">
      <c r="A10" s="16">
        <v>5</v>
      </c>
      <c r="B10" s="16" t="s">
        <v>45</v>
      </c>
      <c r="C10" s="16" t="s">
        <v>24</v>
      </c>
      <c r="D10" s="16" t="s">
        <v>33</v>
      </c>
      <c r="E10" s="16" t="s">
        <v>52</v>
      </c>
      <c r="F10" s="16" t="s">
        <v>53</v>
      </c>
      <c r="G10" s="16" t="s">
        <v>54</v>
      </c>
      <c r="H10" s="16" t="s">
        <v>37</v>
      </c>
      <c r="I10" s="16" t="s">
        <v>55</v>
      </c>
      <c r="J10" s="36">
        <v>2022.01</v>
      </c>
      <c r="K10" s="36">
        <v>2022.12</v>
      </c>
      <c r="L10" s="16" t="s">
        <v>55</v>
      </c>
      <c r="M10" s="22" t="s">
        <v>56</v>
      </c>
      <c r="N10" s="36">
        <v>15</v>
      </c>
      <c r="O10" s="37">
        <v>10</v>
      </c>
      <c r="P10" s="36">
        <v>5</v>
      </c>
      <c r="Q10" s="16" t="s">
        <v>57</v>
      </c>
    </row>
    <row r="11" s="3" customFormat="1" ht="150" customHeight="1" spans="1:17">
      <c r="A11" s="16">
        <v>6</v>
      </c>
      <c r="B11" s="16" t="s">
        <v>23</v>
      </c>
      <c r="C11" s="16" t="s">
        <v>24</v>
      </c>
      <c r="D11" s="16" t="s">
        <v>33</v>
      </c>
      <c r="E11" s="18" t="s">
        <v>58</v>
      </c>
      <c r="F11" s="16" t="s">
        <v>59</v>
      </c>
      <c r="G11" s="16" t="s">
        <v>60</v>
      </c>
      <c r="H11" s="16" t="s">
        <v>29</v>
      </c>
      <c r="I11" s="16" t="s">
        <v>59</v>
      </c>
      <c r="J11" s="39">
        <v>2022.1</v>
      </c>
      <c r="K11" s="36">
        <v>2023.03</v>
      </c>
      <c r="L11" s="16" t="s">
        <v>61</v>
      </c>
      <c r="M11" s="22" t="s">
        <v>62</v>
      </c>
      <c r="N11" s="36">
        <v>20</v>
      </c>
      <c r="O11" s="37">
        <v>10</v>
      </c>
      <c r="P11" s="36">
        <v>10</v>
      </c>
      <c r="Q11" s="16" t="s">
        <v>63</v>
      </c>
    </row>
    <row r="12" s="3" customFormat="1" ht="105" customHeight="1" spans="1:17">
      <c r="A12" s="16">
        <v>7</v>
      </c>
      <c r="B12" s="16" t="s">
        <v>23</v>
      </c>
      <c r="C12" s="19" t="s">
        <v>24</v>
      </c>
      <c r="D12" s="16" t="s">
        <v>64</v>
      </c>
      <c r="E12" s="19" t="s">
        <v>65</v>
      </c>
      <c r="F12" s="19" t="s">
        <v>66</v>
      </c>
      <c r="G12" s="16" t="s">
        <v>67</v>
      </c>
      <c r="H12" s="16" t="s">
        <v>29</v>
      </c>
      <c r="I12" s="19" t="s">
        <v>66</v>
      </c>
      <c r="J12" s="39">
        <v>2022.03</v>
      </c>
      <c r="K12" s="36">
        <v>2023.12</v>
      </c>
      <c r="L12" s="19" t="s">
        <v>66</v>
      </c>
      <c r="M12" s="22" t="s">
        <v>68</v>
      </c>
      <c r="N12" s="36">
        <v>10</v>
      </c>
      <c r="O12" s="37">
        <v>10</v>
      </c>
      <c r="P12" s="36">
        <v>0</v>
      </c>
      <c r="Q12" s="16" t="s">
        <v>69</v>
      </c>
    </row>
    <row r="13" s="3" customFormat="1" ht="90" customHeight="1" spans="1:17">
      <c r="A13" s="16">
        <v>8</v>
      </c>
      <c r="B13" s="16" t="s">
        <v>70</v>
      </c>
      <c r="C13" s="16" t="s">
        <v>71</v>
      </c>
      <c r="D13" s="16" t="s">
        <v>72</v>
      </c>
      <c r="E13" s="19" t="s">
        <v>65</v>
      </c>
      <c r="F13" s="19" t="s">
        <v>73</v>
      </c>
      <c r="G13" s="16" t="s">
        <v>74</v>
      </c>
      <c r="H13" s="16" t="s">
        <v>29</v>
      </c>
      <c r="I13" s="19" t="s">
        <v>73</v>
      </c>
      <c r="J13" s="39">
        <v>2022.03</v>
      </c>
      <c r="K13" s="36">
        <v>2023.12</v>
      </c>
      <c r="L13" s="19" t="s">
        <v>73</v>
      </c>
      <c r="M13" s="22" t="s">
        <v>75</v>
      </c>
      <c r="N13" s="36">
        <v>10</v>
      </c>
      <c r="O13" s="37">
        <v>10</v>
      </c>
      <c r="P13" s="36">
        <v>0</v>
      </c>
      <c r="Q13" s="16" t="s">
        <v>76</v>
      </c>
    </row>
    <row r="14" s="4" customFormat="1" ht="114" customHeight="1" spans="1:17">
      <c r="A14" s="16">
        <v>9</v>
      </c>
      <c r="B14" s="20" t="s">
        <v>23</v>
      </c>
      <c r="C14" s="21" t="s">
        <v>24</v>
      </c>
      <c r="D14" s="20" t="s">
        <v>33</v>
      </c>
      <c r="E14" s="21" t="s">
        <v>77</v>
      </c>
      <c r="F14" s="21" t="s">
        <v>78</v>
      </c>
      <c r="G14" s="22" t="s">
        <v>79</v>
      </c>
      <c r="H14" s="20" t="s">
        <v>37</v>
      </c>
      <c r="I14" s="21" t="s">
        <v>78</v>
      </c>
      <c r="J14" s="39">
        <v>2022.12</v>
      </c>
      <c r="K14" s="36">
        <v>2023.12</v>
      </c>
      <c r="L14" s="21" t="s">
        <v>78</v>
      </c>
      <c r="M14" s="22" t="s">
        <v>80</v>
      </c>
      <c r="N14" s="37">
        <v>12.5</v>
      </c>
      <c r="O14" s="37">
        <v>10</v>
      </c>
      <c r="P14" s="37">
        <v>2.5</v>
      </c>
      <c r="Q14" s="20" t="s">
        <v>81</v>
      </c>
    </row>
    <row r="15" s="3" customFormat="1" ht="105" customHeight="1" spans="1:17">
      <c r="A15" s="16">
        <v>10</v>
      </c>
      <c r="B15" s="23" t="s">
        <v>82</v>
      </c>
      <c r="C15" s="23" t="s">
        <v>83</v>
      </c>
      <c r="D15" s="23" t="s">
        <v>84</v>
      </c>
      <c r="E15" s="23" t="s">
        <v>85</v>
      </c>
      <c r="F15" s="23" t="s">
        <v>86</v>
      </c>
      <c r="G15" s="24" t="s">
        <v>87</v>
      </c>
      <c r="H15" s="25" t="s">
        <v>29</v>
      </c>
      <c r="I15" s="23" t="s">
        <v>86</v>
      </c>
      <c r="J15" s="40">
        <v>2022.1</v>
      </c>
      <c r="K15" s="41">
        <v>2023.08</v>
      </c>
      <c r="L15" s="23" t="s">
        <v>86</v>
      </c>
      <c r="M15" s="22" t="s">
        <v>88</v>
      </c>
      <c r="N15" s="37">
        <v>10</v>
      </c>
      <c r="O15" s="37">
        <v>10</v>
      </c>
      <c r="P15" s="42"/>
      <c r="Q15" s="20" t="s">
        <v>89</v>
      </c>
    </row>
    <row r="16" s="3" customFormat="1" ht="107" customHeight="1" spans="1:17">
      <c r="A16" s="16">
        <v>11</v>
      </c>
      <c r="B16" s="16" t="s">
        <v>70</v>
      </c>
      <c r="C16" s="16" t="s">
        <v>71</v>
      </c>
      <c r="D16" s="16" t="s">
        <v>72</v>
      </c>
      <c r="E16" s="16" t="s">
        <v>90</v>
      </c>
      <c r="F16" s="16" t="s">
        <v>91</v>
      </c>
      <c r="G16" s="16" t="s">
        <v>92</v>
      </c>
      <c r="H16" s="16" t="s">
        <v>37</v>
      </c>
      <c r="I16" s="16" t="s">
        <v>93</v>
      </c>
      <c r="J16" s="43">
        <v>2022.01</v>
      </c>
      <c r="K16" s="43">
        <v>2022.12</v>
      </c>
      <c r="L16" s="16" t="s">
        <v>91</v>
      </c>
      <c r="M16" s="22" t="s">
        <v>94</v>
      </c>
      <c r="N16" s="36">
        <v>12</v>
      </c>
      <c r="O16" s="37">
        <v>10</v>
      </c>
      <c r="P16" s="36">
        <v>2</v>
      </c>
      <c r="Q16" s="16" t="s">
        <v>95</v>
      </c>
    </row>
    <row r="17" s="5" customFormat="1" ht="120" customHeight="1" spans="1:17">
      <c r="A17" s="16">
        <v>12</v>
      </c>
      <c r="B17" s="16" t="s">
        <v>45</v>
      </c>
      <c r="C17" s="16" t="s">
        <v>24</v>
      </c>
      <c r="D17" s="16" t="s">
        <v>96</v>
      </c>
      <c r="E17" s="16" t="s">
        <v>97</v>
      </c>
      <c r="F17" s="16" t="s">
        <v>98</v>
      </c>
      <c r="G17" s="16" t="s">
        <v>99</v>
      </c>
      <c r="H17" s="16" t="s">
        <v>37</v>
      </c>
      <c r="I17" s="16" t="s">
        <v>98</v>
      </c>
      <c r="J17" s="36">
        <v>2022.04</v>
      </c>
      <c r="K17" s="36">
        <v>2022.12</v>
      </c>
      <c r="L17" s="16" t="s">
        <v>98</v>
      </c>
      <c r="M17" s="22" t="s">
        <v>100</v>
      </c>
      <c r="N17" s="36">
        <v>27</v>
      </c>
      <c r="O17" s="37">
        <v>10</v>
      </c>
      <c r="P17" s="36">
        <v>17</v>
      </c>
      <c r="Q17" s="16" t="s">
        <v>101</v>
      </c>
    </row>
    <row r="18" s="3" customFormat="1" ht="103" customHeight="1" spans="1:17">
      <c r="A18" s="16">
        <v>13</v>
      </c>
      <c r="B18" s="16" t="s">
        <v>45</v>
      </c>
      <c r="C18" s="16" t="s">
        <v>102</v>
      </c>
      <c r="D18" s="16" t="s">
        <v>103</v>
      </c>
      <c r="E18" s="16" t="s">
        <v>104</v>
      </c>
      <c r="F18" s="16" t="s">
        <v>105</v>
      </c>
      <c r="G18" s="16" t="s">
        <v>106</v>
      </c>
      <c r="H18" s="16" t="s">
        <v>37</v>
      </c>
      <c r="I18" s="16" t="s">
        <v>107</v>
      </c>
      <c r="J18" s="36">
        <v>2022.03</v>
      </c>
      <c r="K18" s="36">
        <v>2023.03</v>
      </c>
      <c r="L18" s="16" t="s">
        <v>107</v>
      </c>
      <c r="M18" s="22" t="s">
        <v>108</v>
      </c>
      <c r="N18" s="44">
        <v>15</v>
      </c>
      <c r="O18" s="37">
        <v>10</v>
      </c>
      <c r="P18" s="36">
        <v>5</v>
      </c>
      <c r="Q18" s="16" t="s">
        <v>109</v>
      </c>
    </row>
    <row r="19" s="3" customFormat="1" ht="98" customHeight="1" spans="1:17">
      <c r="A19" s="16">
        <v>14</v>
      </c>
      <c r="B19" s="16" t="s">
        <v>23</v>
      </c>
      <c r="C19" s="16" t="s">
        <v>24</v>
      </c>
      <c r="D19" s="16" t="s">
        <v>33</v>
      </c>
      <c r="E19" s="16" t="s">
        <v>110</v>
      </c>
      <c r="F19" s="16" t="s">
        <v>111</v>
      </c>
      <c r="G19" s="16" t="s">
        <v>112</v>
      </c>
      <c r="H19" s="16" t="s">
        <v>29</v>
      </c>
      <c r="I19" s="16" t="s">
        <v>111</v>
      </c>
      <c r="J19" s="36">
        <v>2022.1</v>
      </c>
      <c r="K19" s="36">
        <v>2022.12</v>
      </c>
      <c r="L19" s="16" t="s">
        <v>111</v>
      </c>
      <c r="M19" s="22" t="s">
        <v>113</v>
      </c>
      <c r="N19" s="36">
        <v>26</v>
      </c>
      <c r="O19" s="37">
        <v>10</v>
      </c>
      <c r="P19" s="36">
        <v>16</v>
      </c>
      <c r="Q19" s="16" t="s">
        <v>114</v>
      </c>
    </row>
    <row r="20" s="3" customFormat="1" ht="250" customHeight="1" spans="1:17">
      <c r="A20" s="16">
        <v>15</v>
      </c>
      <c r="B20" s="16" t="s">
        <v>23</v>
      </c>
      <c r="C20" s="16" t="s">
        <v>24</v>
      </c>
      <c r="D20" s="16" t="s">
        <v>115</v>
      </c>
      <c r="E20" s="16" t="s">
        <v>116</v>
      </c>
      <c r="F20" s="16" t="s">
        <v>117</v>
      </c>
      <c r="G20" s="16" t="s">
        <v>118</v>
      </c>
      <c r="H20" s="16" t="s">
        <v>119</v>
      </c>
      <c r="I20" s="16" t="s">
        <v>120</v>
      </c>
      <c r="J20" s="43" t="s">
        <v>121</v>
      </c>
      <c r="K20" s="43" t="s">
        <v>122</v>
      </c>
      <c r="L20" s="16" t="s">
        <v>123</v>
      </c>
      <c r="M20" s="22" t="s">
        <v>124</v>
      </c>
      <c r="N20" s="45">
        <v>30</v>
      </c>
      <c r="O20" s="41">
        <v>10</v>
      </c>
      <c r="P20" s="45">
        <v>20</v>
      </c>
      <c r="Q20" s="16" t="s">
        <v>125</v>
      </c>
    </row>
    <row r="21" s="3" customFormat="1" ht="161" customHeight="1" spans="1:17">
      <c r="A21" s="16">
        <v>16</v>
      </c>
      <c r="B21" s="16" t="s">
        <v>23</v>
      </c>
      <c r="C21" s="16" t="s">
        <v>126</v>
      </c>
      <c r="D21" s="16" t="s">
        <v>127</v>
      </c>
      <c r="E21" s="16" t="s">
        <v>116</v>
      </c>
      <c r="F21" s="16" t="s">
        <v>128</v>
      </c>
      <c r="G21" s="16" t="s">
        <v>129</v>
      </c>
      <c r="H21" s="16" t="s">
        <v>119</v>
      </c>
      <c r="I21" s="16" t="s">
        <v>130</v>
      </c>
      <c r="J21" s="46" t="s">
        <v>131</v>
      </c>
      <c r="K21" s="36">
        <v>2023.12</v>
      </c>
      <c r="L21" s="16" t="s">
        <v>123</v>
      </c>
      <c r="M21" s="22" t="s">
        <v>132</v>
      </c>
      <c r="N21" s="36">
        <v>30</v>
      </c>
      <c r="O21" s="37">
        <v>10</v>
      </c>
      <c r="P21" s="36">
        <v>20</v>
      </c>
      <c r="Q21" s="16" t="s">
        <v>133</v>
      </c>
    </row>
    <row r="22" s="3" customFormat="1" ht="164" customHeight="1" spans="1:17">
      <c r="A22" s="16">
        <v>17</v>
      </c>
      <c r="B22" s="16" t="s">
        <v>23</v>
      </c>
      <c r="C22" s="16" t="s">
        <v>24</v>
      </c>
      <c r="D22" s="16" t="s">
        <v>134</v>
      </c>
      <c r="E22" s="16" t="s">
        <v>135</v>
      </c>
      <c r="F22" s="16" t="s">
        <v>136</v>
      </c>
      <c r="G22" s="16" t="s">
        <v>137</v>
      </c>
      <c r="H22" s="16" t="s">
        <v>37</v>
      </c>
      <c r="I22" s="16" t="s">
        <v>136</v>
      </c>
      <c r="J22" s="45">
        <v>2022.03</v>
      </c>
      <c r="K22" s="47">
        <v>2022.11</v>
      </c>
      <c r="L22" s="16" t="s">
        <v>136</v>
      </c>
      <c r="M22" s="22" t="s">
        <v>138</v>
      </c>
      <c r="N22" s="44">
        <v>15</v>
      </c>
      <c r="O22" s="48">
        <v>10</v>
      </c>
      <c r="P22" s="44">
        <v>5</v>
      </c>
      <c r="Q22" s="57" t="s">
        <v>139</v>
      </c>
    </row>
    <row r="23" s="6" customFormat="1" ht="144" customHeight="1" spans="1:17">
      <c r="A23" s="16">
        <v>18</v>
      </c>
      <c r="B23" s="16" t="s">
        <v>23</v>
      </c>
      <c r="C23" s="16" t="s">
        <v>24</v>
      </c>
      <c r="D23" s="16" t="s">
        <v>33</v>
      </c>
      <c r="E23" s="16" t="s">
        <v>140</v>
      </c>
      <c r="F23" s="16" t="s">
        <v>141</v>
      </c>
      <c r="G23" s="16" t="s">
        <v>142</v>
      </c>
      <c r="H23" s="16" t="s">
        <v>29</v>
      </c>
      <c r="I23" s="16" t="s">
        <v>143</v>
      </c>
      <c r="J23" s="36">
        <v>2022.03</v>
      </c>
      <c r="K23" s="36">
        <v>2022.12</v>
      </c>
      <c r="L23" s="16" t="s">
        <v>144</v>
      </c>
      <c r="M23" s="22" t="s">
        <v>145</v>
      </c>
      <c r="N23" s="36">
        <v>12</v>
      </c>
      <c r="O23" s="37">
        <v>10</v>
      </c>
      <c r="P23" s="36">
        <v>2</v>
      </c>
      <c r="Q23" s="16" t="s">
        <v>146</v>
      </c>
    </row>
    <row r="24" s="3" customFormat="1" ht="90" customHeight="1" spans="1:17">
      <c r="A24" s="16">
        <v>19</v>
      </c>
      <c r="B24" s="26" t="s">
        <v>45</v>
      </c>
      <c r="C24" s="16" t="s">
        <v>147</v>
      </c>
      <c r="D24" s="16" t="s">
        <v>103</v>
      </c>
      <c r="E24" s="16" t="s">
        <v>148</v>
      </c>
      <c r="F24" s="16" t="s">
        <v>149</v>
      </c>
      <c r="G24" s="16" t="s">
        <v>150</v>
      </c>
      <c r="H24" s="16" t="s">
        <v>37</v>
      </c>
      <c r="I24" s="16" t="s">
        <v>149</v>
      </c>
      <c r="J24" s="43">
        <v>2022.01</v>
      </c>
      <c r="K24" s="43">
        <v>2022.12</v>
      </c>
      <c r="L24" s="16" t="s">
        <v>149</v>
      </c>
      <c r="M24" s="22" t="s">
        <v>151</v>
      </c>
      <c r="N24" s="36">
        <v>5</v>
      </c>
      <c r="O24" s="37">
        <v>4</v>
      </c>
      <c r="P24" s="36">
        <v>1</v>
      </c>
      <c r="Q24" s="58" t="s">
        <v>152</v>
      </c>
    </row>
    <row r="25" s="3" customFormat="1" ht="179" customHeight="1" spans="1:17">
      <c r="A25" s="16">
        <v>20</v>
      </c>
      <c r="B25" s="16" t="s">
        <v>45</v>
      </c>
      <c r="C25" s="16" t="s">
        <v>24</v>
      </c>
      <c r="D25" s="16" t="s">
        <v>33</v>
      </c>
      <c r="E25" s="19" t="s">
        <v>148</v>
      </c>
      <c r="F25" s="16" t="s">
        <v>149</v>
      </c>
      <c r="G25" s="27" t="s">
        <v>153</v>
      </c>
      <c r="H25" s="16" t="s">
        <v>37</v>
      </c>
      <c r="I25" s="16" t="s">
        <v>149</v>
      </c>
      <c r="J25" s="43">
        <v>2022.03</v>
      </c>
      <c r="K25" s="43" t="s">
        <v>154</v>
      </c>
      <c r="L25" s="27" t="s">
        <v>155</v>
      </c>
      <c r="M25" s="22" t="s">
        <v>156</v>
      </c>
      <c r="N25" s="45">
        <v>10</v>
      </c>
      <c r="O25" s="41">
        <v>6</v>
      </c>
      <c r="P25" s="45">
        <v>4</v>
      </c>
      <c r="Q25" s="58" t="s">
        <v>157</v>
      </c>
    </row>
    <row r="26" s="4" customFormat="1" ht="103" customHeight="1" spans="1:17">
      <c r="A26" s="16">
        <v>21</v>
      </c>
      <c r="B26" s="20" t="s">
        <v>45</v>
      </c>
      <c r="C26" s="20" t="s">
        <v>24</v>
      </c>
      <c r="D26" s="20" t="s">
        <v>33</v>
      </c>
      <c r="E26" s="21" t="s">
        <v>148</v>
      </c>
      <c r="F26" s="21" t="s">
        <v>158</v>
      </c>
      <c r="G26" s="20" t="s">
        <v>159</v>
      </c>
      <c r="H26" s="20" t="s">
        <v>37</v>
      </c>
      <c r="I26" s="20" t="s">
        <v>158</v>
      </c>
      <c r="J26" s="49">
        <v>2022.09</v>
      </c>
      <c r="K26" s="49" t="s">
        <v>160</v>
      </c>
      <c r="L26" s="20" t="s">
        <v>155</v>
      </c>
      <c r="M26" s="22" t="s">
        <v>161</v>
      </c>
      <c r="N26" s="41">
        <v>10</v>
      </c>
      <c r="O26" s="41">
        <v>10</v>
      </c>
      <c r="P26" s="41">
        <v>0</v>
      </c>
      <c r="Q26" s="25" t="s">
        <v>162</v>
      </c>
    </row>
    <row r="27" s="3" customFormat="1" ht="89" customHeight="1" spans="1:17">
      <c r="A27" s="16">
        <v>22</v>
      </c>
      <c r="B27" s="26" t="s">
        <v>23</v>
      </c>
      <c r="C27" s="26" t="s">
        <v>24</v>
      </c>
      <c r="D27" s="26" t="s">
        <v>33</v>
      </c>
      <c r="E27" s="26" t="s">
        <v>90</v>
      </c>
      <c r="F27" s="26" t="s">
        <v>163</v>
      </c>
      <c r="G27" s="26" t="s">
        <v>164</v>
      </c>
      <c r="H27" s="20" t="s">
        <v>37</v>
      </c>
      <c r="I27" s="26" t="s">
        <v>165</v>
      </c>
      <c r="J27" s="50">
        <v>2022.01</v>
      </c>
      <c r="K27" s="50">
        <v>2022.05</v>
      </c>
      <c r="L27" s="26" t="s">
        <v>166</v>
      </c>
      <c r="M27" s="51" t="s">
        <v>167</v>
      </c>
      <c r="N27" s="50">
        <v>15</v>
      </c>
      <c r="O27" s="50">
        <v>10</v>
      </c>
      <c r="P27" s="50">
        <v>5</v>
      </c>
      <c r="Q27" s="26" t="s">
        <v>168</v>
      </c>
    </row>
    <row r="28" s="3" customFormat="1" ht="109" customHeight="1" spans="1:17">
      <c r="A28" s="16">
        <v>23</v>
      </c>
      <c r="B28" s="26" t="s">
        <v>82</v>
      </c>
      <c r="C28" s="26" t="s">
        <v>83</v>
      </c>
      <c r="D28" s="26" t="s">
        <v>84</v>
      </c>
      <c r="E28" s="28" t="s">
        <v>85</v>
      </c>
      <c r="F28" s="26" t="s">
        <v>86</v>
      </c>
      <c r="G28" s="26" t="s">
        <v>169</v>
      </c>
      <c r="H28" s="20" t="s">
        <v>37</v>
      </c>
      <c r="I28" s="28" t="s">
        <v>86</v>
      </c>
      <c r="J28" s="49" t="s">
        <v>131</v>
      </c>
      <c r="K28" s="50">
        <v>2023.05</v>
      </c>
      <c r="L28" s="26" t="s">
        <v>86</v>
      </c>
      <c r="M28" s="51" t="s">
        <v>170</v>
      </c>
      <c r="N28" s="52">
        <v>100</v>
      </c>
      <c r="O28" s="52">
        <v>30</v>
      </c>
      <c r="P28" s="50">
        <v>70</v>
      </c>
      <c r="Q28" s="26" t="s">
        <v>171</v>
      </c>
    </row>
    <row r="29" s="3" customFormat="1" ht="123" customHeight="1" spans="1:17">
      <c r="A29" s="16">
        <v>24</v>
      </c>
      <c r="B29" s="26" t="s">
        <v>45</v>
      </c>
      <c r="C29" s="26" t="s">
        <v>24</v>
      </c>
      <c r="D29" s="26" t="s">
        <v>25</v>
      </c>
      <c r="E29" s="26" t="s">
        <v>46</v>
      </c>
      <c r="F29" s="26" t="s">
        <v>49</v>
      </c>
      <c r="G29" s="26" t="s">
        <v>48</v>
      </c>
      <c r="H29" s="20" t="s">
        <v>37</v>
      </c>
      <c r="I29" s="26" t="s">
        <v>49</v>
      </c>
      <c r="J29" s="49">
        <v>2022.04</v>
      </c>
      <c r="K29" s="49">
        <v>2022.12</v>
      </c>
      <c r="L29" s="26" t="s">
        <v>49</v>
      </c>
      <c r="M29" s="51" t="s">
        <v>172</v>
      </c>
      <c r="N29" s="50">
        <v>55</v>
      </c>
      <c r="O29" s="52">
        <v>20</v>
      </c>
      <c r="P29" s="50">
        <v>35</v>
      </c>
      <c r="Q29" s="26" t="s">
        <v>51</v>
      </c>
    </row>
    <row r="30" s="4" customFormat="1" ht="190" customHeight="1" spans="1:17">
      <c r="A30" s="16">
        <v>25</v>
      </c>
      <c r="B30" s="26" t="s">
        <v>23</v>
      </c>
      <c r="C30" s="26" t="s">
        <v>24</v>
      </c>
      <c r="D30" s="26" t="s">
        <v>115</v>
      </c>
      <c r="E30" s="26" t="s">
        <v>135</v>
      </c>
      <c r="F30" s="26" t="s">
        <v>173</v>
      </c>
      <c r="G30" s="26" t="s">
        <v>174</v>
      </c>
      <c r="H30" s="20" t="s">
        <v>37</v>
      </c>
      <c r="I30" s="26" t="s">
        <v>173</v>
      </c>
      <c r="J30" s="49" t="s">
        <v>175</v>
      </c>
      <c r="K30" s="49" t="s">
        <v>176</v>
      </c>
      <c r="L30" s="26" t="s">
        <v>177</v>
      </c>
      <c r="M30" s="51" t="s">
        <v>178</v>
      </c>
      <c r="N30" s="52">
        <v>50</v>
      </c>
      <c r="O30" s="52">
        <v>30</v>
      </c>
      <c r="P30" s="50">
        <v>20</v>
      </c>
      <c r="Q30" s="26" t="s">
        <v>179</v>
      </c>
    </row>
    <row r="31" s="3" customFormat="1" ht="90" customHeight="1" spans="1:17">
      <c r="A31" s="16">
        <v>26</v>
      </c>
      <c r="B31" s="26" t="s">
        <v>23</v>
      </c>
      <c r="C31" s="26" t="s">
        <v>24</v>
      </c>
      <c r="D31" s="26" t="s">
        <v>25</v>
      </c>
      <c r="E31" s="26" t="s">
        <v>26</v>
      </c>
      <c r="F31" s="26" t="s">
        <v>27</v>
      </c>
      <c r="G31" s="26" t="s">
        <v>180</v>
      </c>
      <c r="H31" s="20" t="s">
        <v>37</v>
      </c>
      <c r="I31" s="26" t="s">
        <v>30</v>
      </c>
      <c r="J31" s="49">
        <v>2022.08</v>
      </c>
      <c r="K31" s="49">
        <v>2022.12</v>
      </c>
      <c r="L31" s="26" t="s">
        <v>30</v>
      </c>
      <c r="M31" s="51" t="s">
        <v>181</v>
      </c>
      <c r="N31" s="50">
        <v>35</v>
      </c>
      <c r="O31" s="52">
        <v>20</v>
      </c>
      <c r="P31" s="50">
        <v>15</v>
      </c>
      <c r="Q31" s="26" t="s">
        <v>182</v>
      </c>
    </row>
    <row r="32" s="3" customFormat="1" ht="198" customHeight="1" spans="1:17">
      <c r="A32" s="16">
        <v>27</v>
      </c>
      <c r="B32" s="26" t="s">
        <v>23</v>
      </c>
      <c r="C32" s="26" t="s">
        <v>126</v>
      </c>
      <c r="D32" s="26" t="s">
        <v>127</v>
      </c>
      <c r="E32" s="26" t="s">
        <v>116</v>
      </c>
      <c r="F32" s="26" t="s">
        <v>183</v>
      </c>
      <c r="G32" s="26" t="s">
        <v>184</v>
      </c>
      <c r="H32" s="20" t="s">
        <v>37</v>
      </c>
      <c r="I32" s="26" t="s">
        <v>183</v>
      </c>
      <c r="J32" s="49" t="s">
        <v>131</v>
      </c>
      <c r="K32" s="50">
        <v>2022.12</v>
      </c>
      <c r="L32" s="26" t="s">
        <v>123</v>
      </c>
      <c r="M32" s="51" t="s">
        <v>185</v>
      </c>
      <c r="N32" s="50">
        <v>50</v>
      </c>
      <c r="O32" s="52">
        <v>15</v>
      </c>
      <c r="P32" s="50">
        <v>35</v>
      </c>
      <c r="Q32" s="26" t="s">
        <v>186</v>
      </c>
    </row>
    <row r="33" s="3" customFormat="1" ht="93" customHeight="1" spans="1:17">
      <c r="A33" s="16">
        <v>28</v>
      </c>
      <c r="B33" s="20" t="s">
        <v>23</v>
      </c>
      <c r="C33" s="26" t="s">
        <v>24</v>
      </c>
      <c r="D33" s="26" t="s">
        <v>115</v>
      </c>
      <c r="E33" s="26" t="s">
        <v>65</v>
      </c>
      <c r="F33" s="26" t="s">
        <v>187</v>
      </c>
      <c r="G33" s="26" t="s">
        <v>188</v>
      </c>
      <c r="H33" s="20" t="s">
        <v>37</v>
      </c>
      <c r="I33" s="26" t="s">
        <v>187</v>
      </c>
      <c r="J33" s="49" t="s">
        <v>189</v>
      </c>
      <c r="K33" s="49" t="s">
        <v>154</v>
      </c>
      <c r="L33" s="53" t="s">
        <v>187</v>
      </c>
      <c r="M33" s="51" t="s">
        <v>190</v>
      </c>
      <c r="N33" s="50">
        <v>20</v>
      </c>
      <c r="O33" s="52">
        <v>20</v>
      </c>
      <c r="P33" s="50">
        <v>0</v>
      </c>
      <c r="Q33" s="26" t="s">
        <v>191</v>
      </c>
    </row>
    <row r="34" s="3" customFormat="1" ht="119" customHeight="1" spans="1:17">
      <c r="A34" s="16">
        <v>29</v>
      </c>
      <c r="B34" s="26" t="s">
        <v>45</v>
      </c>
      <c r="C34" s="26" t="s">
        <v>24</v>
      </c>
      <c r="D34" s="26" t="s">
        <v>33</v>
      </c>
      <c r="E34" s="26" t="s">
        <v>97</v>
      </c>
      <c r="F34" s="26" t="s">
        <v>98</v>
      </c>
      <c r="G34" s="26" t="s">
        <v>192</v>
      </c>
      <c r="H34" s="20" t="s">
        <v>37</v>
      </c>
      <c r="I34" s="26" t="s">
        <v>98</v>
      </c>
      <c r="J34" s="50">
        <v>2022.04</v>
      </c>
      <c r="K34" s="50">
        <v>2022.12</v>
      </c>
      <c r="L34" s="26" t="s">
        <v>98</v>
      </c>
      <c r="M34" s="51" t="s">
        <v>193</v>
      </c>
      <c r="N34" s="50">
        <v>12</v>
      </c>
      <c r="O34" s="52">
        <v>10</v>
      </c>
      <c r="P34" s="50">
        <v>2</v>
      </c>
      <c r="Q34" s="26" t="s">
        <v>194</v>
      </c>
    </row>
    <row r="35" s="4" customFormat="1" ht="105" customHeight="1" spans="1:17">
      <c r="A35" s="16">
        <v>30</v>
      </c>
      <c r="B35" s="26" t="s">
        <v>23</v>
      </c>
      <c r="C35" s="26" t="s">
        <v>126</v>
      </c>
      <c r="D35" s="26" t="s">
        <v>195</v>
      </c>
      <c r="E35" s="26" t="s">
        <v>104</v>
      </c>
      <c r="F35" s="26" t="s">
        <v>105</v>
      </c>
      <c r="G35" s="26" t="s">
        <v>196</v>
      </c>
      <c r="H35" s="20" t="s">
        <v>37</v>
      </c>
      <c r="I35" s="26" t="s">
        <v>105</v>
      </c>
      <c r="J35" s="50">
        <v>2022.03</v>
      </c>
      <c r="K35" s="50">
        <v>2023.03</v>
      </c>
      <c r="L35" s="26" t="s">
        <v>105</v>
      </c>
      <c r="M35" s="51" t="s">
        <v>197</v>
      </c>
      <c r="N35" s="50">
        <v>40</v>
      </c>
      <c r="O35" s="52">
        <v>20</v>
      </c>
      <c r="P35" s="50">
        <v>20</v>
      </c>
      <c r="Q35" s="26" t="s">
        <v>198</v>
      </c>
    </row>
    <row r="36" s="4" customFormat="1" ht="144" customHeight="1" spans="1:17">
      <c r="A36" s="16">
        <v>31</v>
      </c>
      <c r="B36" s="26" t="s">
        <v>23</v>
      </c>
      <c r="C36" s="26" t="s">
        <v>126</v>
      </c>
      <c r="D36" s="26" t="s">
        <v>199</v>
      </c>
      <c r="E36" s="26" t="s">
        <v>116</v>
      </c>
      <c r="F36" s="26" t="s">
        <v>200</v>
      </c>
      <c r="G36" s="26" t="s">
        <v>201</v>
      </c>
      <c r="H36" s="20" t="s">
        <v>37</v>
      </c>
      <c r="I36" s="26" t="s">
        <v>200</v>
      </c>
      <c r="J36" s="50" t="s">
        <v>202</v>
      </c>
      <c r="K36" s="50" t="s">
        <v>154</v>
      </c>
      <c r="L36" s="26" t="s">
        <v>123</v>
      </c>
      <c r="M36" s="51" t="s">
        <v>203</v>
      </c>
      <c r="N36" s="52">
        <v>45</v>
      </c>
      <c r="O36" s="52">
        <v>20</v>
      </c>
      <c r="P36" s="52">
        <v>25</v>
      </c>
      <c r="Q36" s="26" t="s">
        <v>204</v>
      </c>
    </row>
    <row r="37" s="3" customFormat="1" ht="166" customHeight="1" spans="1:17">
      <c r="A37" s="16">
        <v>32</v>
      </c>
      <c r="B37" s="26" t="s">
        <v>45</v>
      </c>
      <c r="C37" s="26" t="s">
        <v>24</v>
      </c>
      <c r="D37" s="26" t="s">
        <v>205</v>
      </c>
      <c r="E37" s="26" t="s">
        <v>148</v>
      </c>
      <c r="F37" s="26" t="s">
        <v>206</v>
      </c>
      <c r="G37" s="29" t="s">
        <v>207</v>
      </c>
      <c r="H37" s="26" t="s">
        <v>37</v>
      </c>
      <c r="I37" s="26" t="s">
        <v>206</v>
      </c>
      <c r="J37" s="43" t="s">
        <v>208</v>
      </c>
      <c r="K37" s="49" t="s">
        <v>131</v>
      </c>
      <c r="L37" s="26" t="s">
        <v>206</v>
      </c>
      <c r="M37" s="51" t="s">
        <v>209</v>
      </c>
      <c r="N37" s="50">
        <v>10</v>
      </c>
      <c r="O37" s="50">
        <v>10</v>
      </c>
      <c r="P37" s="50"/>
      <c r="Q37" s="26" t="s">
        <v>210</v>
      </c>
    </row>
    <row r="38" s="3" customFormat="1" ht="144" customHeight="1" spans="1:17">
      <c r="A38" s="16">
        <v>33</v>
      </c>
      <c r="B38" s="26" t="s">
        <v>23</v>
      </c>
      <c r="C38" s="26" t="s">
        <v>24</v>
      </c>
      <c r="D38" s="26" t="s">
        <v>211</v>
      </c>
      <c r="E38" s="26" t="s">
        <v>65</v>
      </c>
      <c r="F38" s="26" t="s">
        <v>212</v>
      </c>
      <c r="G38" s="26" t="s">
        <v>213</v>
      </c>
      <c r="H38" s="20" t="s">
        <v>37</v>
      </c>
      <c r="I38" s="26" t="s">
        <v>214</v>
      </c>
      <c r="J38" s="50">
        <v>2022.01</v>
      </c>
      <c r="K38" s="50">
        <v>2022.12</v>
      </c>
      <c r="L38" s="26" t="s">
        <v>214</v>
      </c>
      <c r="M38" s="51" t="s">
        <v>215</v>
      </c>
      <c r="N38" s="52">
        <v>30</v>
      </c>
      <c r="O38" s="52">
        <v>10</v>
      </c>
      <c r="P38" s="50">
        <v>20</v>
      </c>
      <c r="Q38" s="26" t="s">
        <v>216</v>
      </c>
    </row>
    <row r="39" s="3" customFormat="1" ht="179" customHeight="1" spans="1:17">
      <c r="A39" s="16">
        <v>34</v>
      </c>
      <c r="B39" s="26" t="s">
        <v>45</v>
      </c>
      <c r="C39" s="26" t="s">
        <v>24</v>
      </c>
      <c r="D39" s="26" t="s">
        <v>25</v>
      </c>
      <c r="E39" s="26" t="s">
        <v>148</v>
      </c>
      <c r="F39" s="26" t="s">
        <v>217</v>
      </c>
      <c r="G39" s="26" t="s">
        <v>218</v>
      </c>
      <c r="H39" s="20" t="s">
        <v>37</v>
      </c>
      <c r="I39" s="26" t="s">
        <v>217</v>
      </c>
      <c r="J39" s="49" t="s">
        <v>208</v>
      </c>
      <c r="K39" s="49" t="s">
        <v>154</v>
      </c>
      <c r="L39" s="26" t="s">
        <v>155</v>
      </c>
      <c r="M39" s="51" t="s">
        <v>219</v>
      </c>
      <c r="N39" s="50">
        <v>10</v>
      </c>
      <c r="O39" s="50">
        <v>10</v>
      </c>
      <c r="P39" s="50">
        <v>0</v>
      </c>
      <c r="Q39" s="26" t="s">
        <v>220</v>
      </c>
    </row>
    <row r="40" s="3" customFormat="1" ht="110" customHeight="1" spans="1:17">
      <c r="A40" s="16">
        <v>35</v>
      </c>
      <c r="B40" s="26" t="s">
        <v>82</v>
      </c>
      <c r="C40" s="26" t="s">
        <v>83</v>
      </c>
      <c r="D40" s="26" t="s">
        <v>84</v>
      </c>
      <c r="E40" s="26" t="s">
        <v>90</v>
      </c>
      <c r="F40" s="26" t="s">
        <v>221</v>
      </c>
      <c r="G40" s="26" t="s">
        <v>222</v>
      </c>
      <c r="H40" s="20" t="s">
        <v>37</v>
      </c>
      <c r="I40" s="26" t="s">
        <v>221</v>
      </c>
      <c r="J40" s="50">
        <v>2022.11</v>
      </c>
      <c r="K40" s="50">
        <v>2024.11</v>
      </c>
      <c r="L40" s="26" t="s">
        <v>223</v>
      </c>
      <c r="M40" s="51" t="s">
        <v>224</v>
      </c>
      <c r="N40" s="50">
        <v>40</v>
      </c>
      <c r="O40" s="50">
        <v>30</v>
      </c>
      <c r="P40" s="50">
        <v>10</v>
      </c>
      <c r="Q40" s="26" t="s">
        <v>225</v>
      </c>
    </row>
    <row r="41" s="3" customFormat="1" ht="115" customHeight="1" spans="1:17">
      <c r="A41" s="16">
        <v>36</v>
      </c>
      <c r="B41" s="26" t="s">
        <v>45</v>
      </c>
      <c r="C41" s="26" t="s">
        <v>24</v>
      </c>
      <c r="D41" s="26" t="s">
        <v>33</v>
      </c>
      <c r="E41" s="26" t="s">
        <v>90</v>
      </c>
      <c r="F41" s="26" t="s">
        <v>226</v>
      </c>
      <c r="G41" s="26" t="s">
        <v>227</v>
      </c>
      <c r="H41" s="26" t="s">
        <v>37</v>
      </c>
      <c r="I41" s="26" t="s">
        <v>228</v>
      </c>
      <c r="J41" s="50">
        <v>2022.01</v>
      </c>
      <c r="K41" s="50">
        <v>2022.12</v>
      </c>
      <c r="L41" s="26" t="s">
        <v>226</v>
      </c>
      <c r="M41" s="51" t="s">
        <v>229</v>
      </c>
      <c r="N41" s="50">
        <v>25</v>
      </c>
      <c r="O41" s="50">
        <v>15</v>
      </c>
      <c r="P41" s="50">
        <v>10</v>
      </c>
      <c r="Q41" s="26" t="s">
        <v>230</v>
      </c>
    </row>
    <row r="42" s="4" customFormat="1" ht="168" customHeight="1" spans="1:17">
      <c r="A42" s="16">
        <v>37</v>
      </c>
      <c r="B42" s="26" t="s">
        <v>23</v>
      </c>
      <c r="C42" s="26" t="s">
        <v>24</v>
      </c>
      <c r="D42" s="26" t="s">
        <v>33</v>
      </c>
      <c r="E42" s="26" t="s">
        <v>58</v>
      </c>
      <c r="F42" s="26" t="s">
        <v>59</v>
      </c>
      <c r="G42" s="26" t="s">
        <v>60</v>
      </c>
      <c r="H42" s="20" t="s">
        <v>37</v>
      </c>
      <c r="I42" s="26" t="s">
        <v>59</v>
      </c>
      <c r="J42" s="49" t="s">
        <v>131</v>
      </c>
      <c r="K42" s="50">
        <v>2023.03</v>
      </c>
      <c r="L42" s="26" t="s">
        <v>61</v>
      </c>
      <c r="M42" s="51" t="s">
        <v>62</v>
      </c>
      <c r="N42" s="50">
        <v>40</v>
      </c>
      <c r="O42" s="50">
        <v>15</v>
      </c>
      <c r="P42" s="50">
        <v>25</v>
      </c>
      <c r="Q42" s="26" t="s">
        <v>231</v>
      </c>
    </row>
    <row r="43" s="3" customFormat="1" ht="144" customHeight="1" spans="1:17">
      <c r="A43" s="16">
        <v>38</v>
      </c>
      <c r="B43" s="26" t="s">
        <v>23</v>
      </c>
      <c r="C43" s="26" t="s">
        <v>24</v>
      </c>
      <c r="D43" s="26" t="s">
        <v>115</v>
      </c>
      <c r="E43" s="26" t="s">
        <v>34</v>
      </c>
      <c r="F43" s="26" t="s">
        <v>232</v>
      </c>
      <c r="G43" s="26" t="s">
        <v>233</v>
      </c>
      <c r="H43" s="20" t="s">
        <v>37</v>
      </c>
      <c r="I43" s="26" t="s">
        <v>232</v>
      </c>
      <c r="J43" s="50">
        <v>2022.03</v>
      </c>
      <c r="K43" s="50">
        <v>2022.12</v>
      </c>
      <c r="L43" s="26" t="s">
        <v>232</v>
      </c>
      <c r="M43" s="51" t="s">
        <v>234</v>
      </c>
      <c r="N43" s="50">
        <v>40</v>
      </c>
      <c r="O43" s="50">
        <v>15</v>
      </c>
      <c r="P43" s="50">
        <v>25</v>
      </c>
      <c r="Q43" s="26" t="s">
        <v>235</v>
      </c>
    </row>
    <row r="44" s="7" customFormat="1" ht="108" customHeight="1" spans="1:17">
      <c r="A44" s="16">
        <v>39</v>
      </c>
      <c r="B44" s="26" t="s">
        <v>70</v>
      </c>
      <c r="C44" s="26" t="s">
        <v>236</v>
      </c>
      <c r="D44" s="26" t="s">
        <v>237</v>
      </c>
      <c r="E44" s="26" t="s">
        <v>238</v>
      </c>
      <c r="F44" s="26" t="s">
        <v>238</v>
      </c>
      <c r="G44" s="26" t="s">
        <v>239</v>
      </c>
      <c r="H44" s="30" t="s">
        <v>37</v>
      </c>
      <c r="I44" s="26" t="s">
        <v>240</v>
      </c>
      <c r="J44" s="50">
        <v>2022.09</v>
      </c>
      <c r="K44" s="50">
        <v>2022.12</v>
      </c>
      <c r="L44" s="26" t="s">
        <v>241</v>
      </c>
      <c r="M44" s="51" t="s">
        <v>242</v>
      </c>
      <c r="N44" s="54">
        <v>4</v>
      </c>
      <c r="O44" s="54">
        <v>4</v>
      </c>
      <c r="P44" s="54">
        <v>0</v>
      </c>
      <c r="Q44" s="59" t="s">
        <v>243</v>
      </c>
    </row>
    <row r="45" ht="26" customHeight="1" spans="1:17">
      <c r="A45" s="16">
        <v>40</v>
      </c>
      <c r="B45" s="31"/>
      <c r="C45" s="32"/>
      <c r="D45" s="33"/>
      <c r="E45" s="33"/>
      <c r="F45" s="33"/>
      <c r="G45" s="33"/>
      <c r="H45" s="33"/>
      <c r="I45" s="33"/>
      <c r="J45" s="33"/>
      <c r="K45" s="33"/>
      <c r="L45" s="33"/>
      <c r="M45" s="55"/>
      <c r="N45" s="56">
        <f>SUM(N6:N44)</f>
        <v>1002.5</v>
      </c>
      <c r="O45" s="56">
        <f>SUM(O6:O44)</f>
        <v>504</v>
      </c>
      <c r="P45" s="56">
        <f>SUM(P6:P44)</f>
        <v>498.5</v>
      </c>
      <c r="Q45" s="33"/>
    </row>
  </sheetData>
  <sheetProtection formatCells="0" insertHyperlinks="0" autoFilter="0"/>
  <mergeCells count="21">
    <mergeCell ref="A1:D1"/>
    <mergeCell ref="A2:Q2"/>
    <mergeCell ref="B3:D3"/>
    <mergeCell ref="J3:K3"/>
    <mergeCell ref="N3:P3"/>
    <mergeCell ref="O4:P4"/>
    <mergeCell ref="A3:A5"/>
    <mergeCell ref="B4:B5"/>
    <mergeCell ref="C4:C5"/>
    <mergeCell ref="D4:D5"/>
    <mergeCell ref="E3:E5"/>
    <mergeCell ref="F3:F5"/>
    <mergeCell ref="G3:G5"/>
    <mergeCell ref="H3:H5"/>
    <mergeCell ref="I3:I5"/>
    <mergeCell ref="J4:J5"/>
    <mergeCell ref="K4:K5"/>
    <mergeCell ref="L3:L5"/>
    <mergeCell ref="M3:M5"/>
    <mergeCell ref="N4:N5"/>
    <mergeCell ref="Q3:Q5"/>
  </mergeCells>
  <pageMargins left="0.66875" right="0.393055555555556" top="1" bottom="1" header="0.5" footer="0.5"/>
  <pageSetup paperSize="9" scale="85"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��-��[q\G�-N���G��wmoG�-N���G��c4YaN-N���G��w�G�-N���G��w�G�-N���G��l�SG��w�G��NVnehG�N̑��Qg�w�G�-N���G�hg	VehG��w�G�-N���G��w�G�-N���G����wG��c4YaN-��[q\G�-N���G�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WWO_wpscloud_20221201195620-a16ba2f889</Application>
  <HeadingPairs>
    <vt:vector size="2" baseType="variant">
      <vt:variant>
        <vt:lpstr>工作表</vt:lpstr>
      </vt:variant>
      <vt:variant>
        <vt:i4>1</vt:i4>
      </vt:variant>
    </vt:vector>
  </HeadingPairs>
  <TitlesOfParts>
    <vt:vector size="1" baseType="lpstr">
      <vt:lpstr>2022年度市级财政第三批衔接推进乡村振兴补助资金项目安排计划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2022-11-17T17:59:00Z</dcterms:created>
  <dcterms:modified xsi:type="dcterms:W3CDTF">2022-12-08T09:40:33Z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82B8E73288054F16A893E3AD42CA4B3F</vt:lpwstr>
  </property>
  <property fmtid="{D5CDD505-2E9C-101B-9397-08002B2CF9AE}" pid="3" name="KSOProductBuildVer">
    <vt:lpwstr>2052-11.1.0.12763</vt:lpwstr>
  </property>
</Properties>
</file>