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activeTab="5"/>
  </bookViews>
  <sheets>
    <sheet name="1部门收支总表" sheetId="9" r:id="rId1"/>
    <sheet name="2部门收入总表" sheetId="10" r:id="rId2"/>
    <sheet name="3部门支出总表" sheetId="11" r:id="rId3"/>
    <sheet name="4财政拨款收支总表" sheetId="4" r:id="rId4"/>
    <sheet name="5一般公共预算支出表" sheetId="5" r:id="rId5"/>
    <sheet name="6一般公共预算基本支出表" sheetId="6" r:id="rId6"/>
    <sheet name="7一般公共预算&quot;三公&quot;经费支出表" sheetId="7" r:id="rId7"/>
    <sheet name="8政府性基金预算支出表" sheetId="8" r:id="rId8"/>
  </sheets>
  <definedNames>
    <definedName name="_xlnm.Print_Area" localSheetId="0">'1部门收支总表'!$A$1:$D$2</definedName>
    <definedName name="_xlnm.Print_Area" localSheetId="1">'2部门收入总表'!$A$1:$L$2</definedName>
    <definedName name="_xlnm.Print_Area" localSheetId="2">'3部门支出总表'!$A$1:$G$2</definedName>
    <definedName name="_xlnm.Print_Area" localSheetId="3">'4财政拨款收支总表'!$A$1:$D$26</definedName>
    <definedName name="_xlnm.Print_Area" localSheetId="4">'5一般公共预算支出表'!#REF!</definedName>
    <definedName name="_xlnm.Print_Area" localSheetId="5">'6一般公共预算基本支出表'!$A$1:$E$3</definedName>
    <definedName name="_xlnm.Print_Area" localSheetId="6">'7一般公共预算"三公"经费支出表'!$C$1:$H$7</definedName>
    <definedName name="_xlnm.Print_Area" localSheetId="7">'8政府性基金预算支出表'!$A$1:$E$5</definedName>
  </definedNames>
  <calcPr calcId="144525"/>
</workbook>
</file>

<file path=xl/sharedStrings.xml><?xml version="1.0" encoding="utf-8"?>
<sst xmlns="http://schemas.openxmlformats.org/spreadsheetml/2006/main" count="226" uniqueCount="120">
  <si>
    <t>部门公开表1</t>
  </si>
  <si>
    <t>部门收支总表</t>
  </si>
  <si>
    <t>湘潭县行政审批服务局</t>
  </si>
  <si>
    <t>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</si>
  <si>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</si>
  <si>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</si>
  <si>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</si>
  <si>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</si>
  <si>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</si>
  <si>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</si>
  <si>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</si>
  <si>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</si>
  <si>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</si>
  <si>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</si>
  <si>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</si>
  <si>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</si>
  <si>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三、纳入专户管理的非税收入拨款</t>
  </si>
  <si>
    <t>（四）教育支出</t>
  </si>
  <si>
    <t>四、上级补助收入</t>
  </si>
  <si>
    <t>（五）科学技术支出</t>
  </si>
  <si>
    <t>五、其他收入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</si>
  <si>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</si>
  <si>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</si>
  <si>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</si>
  <si>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</si>
  <si>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</si>
  <si>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</si>
  <si>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</si>
  <si>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</si>
  <si>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</si>
  <si>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</si>
  <si>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</si>
  <si>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</si>
  <si>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</si>
  <si>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</si>
  <si>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</si>
  <si>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</si>
  <si>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 出 总 计</t>
  </si>
  <si>
    <t>部门公开表2</t>
  </si>
  <si>
    <t>部门收入总表</t>
  </si>
  <si>
    <t>功能分类科目</t>
  </si>
  <si>
    <t>合计</t>
  </si>
  <si>
    <t>一般公共预算拨款</t>
  </si>
  <si>
    <t>政府性基金收入</t>
  </si>
  <si>
    <t>纳入专户管理的非税收入拨款</t>
  </si>
  <si>
    <t>上级补助收入</t>
  </si>
  <si>
    <t>其他</t>
  </si>
  <si>
    <t>科目编码</t>
  </si>
  <si>
    <t>科目名称</t>
  </si>
  <si>
    <t>小计</t>
  </si>
  <si>
    <t>经费</t>
  </si>
  <si>
    <t>类</t>
  </si>
  <si>
    <t>款</t>
  </si>
  <si>
    <t>项</t>
  </si>
  <si>
    <t>拨款</t>
  </si>
  <si>
    <t>一般公共服务支出</t>
  </si>
  <si>
    <t xml:space="preserve">   政府办公厅（室）及相关机构事务</t>
  </si>
  <si>
    <t xml:space="preserve">        行政运行</t>
  </si>
  <si>
    <t xml:space="preserve">        政务公开审批</t>
  </si>
  <si>
    <t>部门公开表3</t>
  </si>
  <si>
    <t>部门支出总表</t>
  </si>
  <si>
    <t>基本支出</t>
  </si>
  <si>
    <t>项目支出</t>
  </si>
  <si>
    <t xml:space="preserve">      政府办公厅（室）及相关机构事务</t>
  </si>
  <si>
    <t xml:space="preserve">          行政运行</t>
  </si>
  <si>
    <t xml:space="preserve">     政府办公厅（室）及相关机构事务</t>
  </si>
  <si>
    <t xml:space="preserve">          政务公开审批</t>
  </si>
  <si>
    <t>部门公开表4</t>
  </si>
  <si>
    <t>财政拨款收支总表</t>
  </si>
  <si>
    <t>收  入</t>
  </si>
  <si>
    <t>支   出</t>
  </si>
  <si>
    <t>收 入 总计</t>
  </si>
  <si>
    <t>部门公开表5</t>
  </si>
  <si>
    <t>　　一般公共预算支出表</t>
  </si>
  <si>
    <t xml:space="preserve">           行政运行</t>
  </si>
  <si>
    <t>合    计</t>
  </si>
  <si>
    <t>部门预算公开表6</t>
  </si>
  <si>
    <t>一般公共预算基本支出表</t>
  </si>
  <si>
    <t>经济分类科目</t>
  </si>
  <si>
    <t>人员经费</t>
  </si>
  <si>
    <t>公用经费</t>
  </si>
  <si>
    <t>工资福利支出</t>
  </si>
  <si>
    <t>基本工资</t>
  </si>
  <si>
    <t>地区性津贴</t>
  </si>
  <si>
    <t>奖金</t>
  </si>
  <si>
    <t>绩效工资</t>
  </si>
  <si>
    <t>机关事业单位基本养老保险缴费</t>
  </si>
  <si>
    <t>职工基本医疗保险缴费</t>
  </si>
  <si>
    <t>失业保险</t>
  </si>
  <si>
    <t>工伤保险</t>
  </si>
  <si>
    <t>生育保险</t>
  </si>
  <si>
    <t>住房公积金</t>
  </si>
  <si>
    <t>商品和服务支出</t>
  </si>
  <si>
    <t xml:space="preserve">           办公费</t>
  </si>
  <si>
    <t>印刷费</t>
  </si>
  <si>
    <t>公务出行交通补助</t>
  </si>
  <si>
    <t>其他差旅费</t>
  </si>
  <si>
    <t>维修(护)费</t>
  </si>
  <si>
    <t>租赁费</t>
  </si>
  <si>
    <t>会议费</t>
  </si>
  <si>
    <t>培训费</t>
  </si>
  <si>
    <t>公务接待费</t>
  </si>
  <si>
    <t>工会经费</t>
  </si>
  <si>
    <t>福利费</t>
  </si>
  <si>
    <t>对个人和家庭补助</t>
  </si>
  <si>
    <t>生活补助</t>
  </si>
  <si>
    <t>合  计</t>
  </si>
  <si>
    <t>部门公开表7</t>
  </si>
  <si>
    <t>一般公共预算"三公"经费支出表</t>
  </si>
  <si>
    <t xml:space="preserve">                             单位：万元</t>
  </si>
  <si>
    <t>2021年预算数</t>
  </si>
  <si>
    <t>因公出国（境）费</t>
  </si>
  <si>
    <t>公务用车购置及运行费</t>
  </si>
  <si>
    <t>公务用车购置费</t>
  </si>
  <si>
    <t>公务用车运行费</t>
  </si>
  <si>
    <t>0</t>
  </si>
  <si>
    <t xml:space="preserve">0 </t>
  </si>
  <si>
    <t>部门公开表8</t>
  </si>
  <si>
    <t>政府性基金预算支出表</t>
  </si>
  <si>
    <t>本年政府性基金预算财政拨款支出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</si>
</sst>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;[Red]0.00"/>
    <numFmt numFmtId="41" formatCode="_ * #,##0_ ;_ * \-#,##0_ ;_ * &quot;-&quot;_ ;_ @_ "/>
    <numFmt numFmtId="43" formatCode="_ * #,##0.00_ ;_ * \-#,##0.00_ ;_ * &quot;-&quot;??_ ;_ @_ "/>
    <numFmt numFmtId="177" formatCode="#,##0.00_ "/>
    <numFmt numFmtId="178" formatCode="0.00_ "/>
    <numFmt numFmtId="179" formatCode="#,##0.0000"/>
    <numFmt numFmtId="180" formatCode="0.00_);[Red]\(0.00\)"/>
  </numFmts>
  <fonts count="31"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rgb="FF666666"/>
      <name val="宋体"/>
      <charset val="134"/>
    </font>
    <font>
      <sz val="9"/>
      <color theme="1"/>
      <name val="宋体"/>
      <charset val="134"/>
    </font>
    <font>
      <sz val="1"/>
      <color rgb="FF666666"/>
      <name val="微软雅黑"/>
      <charset val="134"/>
    </font>
    <font>
      <sz val="10.5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3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3" borderId="40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0" borderId="4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18" borderId="43" applyNumberFormat="0" applyAlignment="0" applyProtection="0">
      <alignment vertical="center"/>
    </xf>
    <xf numFmtId="0" fontId="28" fillId="18" borderId="38" applyNumberFormat="0" applyAlignment="0" applyProtection="0">
      <alignment vertical="center"/>
    </xf>
    <xf numFmtId="0" fontId="29" fillId="25" borderId="4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0" borderId="45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0" borderId="0"/>
  </cellStyleXfs>
  <cellXfs count="134">
    <xf numFmtId="0" fontId="0" fillId="0" borderId="0" xfId="0">
      <alignment vertical="center"/>
    </xf>
    <xf numFmtId="0" fontId="1" fillId="0" borderId="0" xfId="49" applyFill="1" applyAlignment="1">
      <alignment vertical="center"/>
    </xf>
    <xf numFmtId="0" fontId="1" fillId="0" borderId="0" xfId="49"/>
    <xf numFmtId="0" fontId="2" fillId="0" borderId="0" xfId="49" applyFont="1" applyAlignment="1">
      <alignment horizontal="right"/>
    </xf>
    <xf numFmtId="49" fontId="3" fillId="0" borderId="0" xfId="49" applyNumberFormat="1" applyFont="1" applyFill="1" applyAlignment="1">
      <alignment horizontal="center" vertical="center"/>
    </xf>
    <xf numFmtId="0" fontId="4" fillId="0" borderId="1" xfId="49" applyFont="1" applyFill="1" applyBorder="1" applyAlignment="1">
      <alignment vertical="center"/>
    </xf>
    <xf numFmtId="0" fontId="5" fillId="0" borderId="1" xfId="49" applyFont="1" applyBorder="1" applyAlignment="1">
      <alignment vertical="center"/>
    </xf>
    <xf numFmtId="0" fontId="5" fillId="0" borderId="2" xfId="49" applyFont="1" applyBorder="1" applyAlignment="1">
      <alignment horizontal="center" vertical="center"/>
    </xf>
    <xf numFmtId="49" fontId="6" fillId="0" borderId="2" xfId="49" applyNumberFormat="1" applyFont="1" applyFill="1" applyBorder="1" applyAlignment="1">
      <alignment vertical="center"/>
    </xf>
    <xf numFmtId="49" fontId="6" fillId="0" borderId="2" xfId="49" applyNumberFormat="1" applyFont="1" applyFill="1" applyBorder="1" applyAlignment="1">
      <alignment vertical="center" wrapText="1"/>
    </xf>
    <xf numFmtId="176" fontId="6" fillId="0" borderId="2" xfId="49" applyNumberFormat="1" applyFont="1" applyFill="1" applyBorder="1" applyAlignment="1">
      <alignment horizontal="right" vertical="center"/>
    </xf>
    <xf numFmtId="0" fontId="1" fillId="0" borderId="0" xfId="49" applyNumberFormat="1" applyFill="1"/>
    <xf numFmtId="0" fontId="1" fillId="0" borderId="0" xfId="49" applyFill="1"/>
    <xf numFmtId="0" fontId="3" fillId="0" borderId="0" xfId="49" applyFont="1" applyAlignment="1">
      <alignment horizontal="center" vertical="center"/>
    </xf>
    <xf numFmtId="0" fontId="4" fillId="0" borderId="0" xfId="49" applyFont="1" applyFill="1" applyAlignment="1">
      <alignment horizontal="left" vertical="center"/>
    </xf>
    <xf numFmtId="0" fontId="4" fillId="0" borderId="0" xfId="49" applyFont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9" fontId="1" fillId="0" borderId="0" xfId="49" applyNumberFormat="1" applyFill="1"/>
    <xf numFmtId="0" fontId="2" fillId="0" borderId="0" xfId="49" applyFont="1" applyAlignment="1">
      <alignment horizontal="right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7" fontId="7" fillId="2" borderId="8" xfId="0" applyNumberFormat="1" applyFont="1" applyFill="1" applyBorder="1" applyAlignment="1">
      <alignment horizontal="center" vertical="center" wrapText="1"/>
    </xf>
    <xf numFmtId="177" fontId="7" fillId="2" borderId="6" xfId="0" applyNumberFormat="1" applyFont="1" applyFill="1" applyBorder="1" applyAlignment="1">
      <alignment horizontal="center" vertical="center" wrapText="1"/>
    </xf>
    <xf numFmtId="177" fontId="7" fillId="2" borderId="9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177" fontId="7" fillId="2" borderId="12" xfId="0" applyNumberFormat="1" applyFont="1" applyFill="1" applyBorder="1" applyAlignment="1">
      <alignment horizontal="center" vertical="center" wrapText="1"/>
    </xf>
    <xf numFmtId="177" fontId="7" fillId="2" borderId="13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177" fontId="7" fillId="2" borderId="16" xfId="0" applyNumberFormat="1" applyFont="1" applyFill="1" applyBorder="1" applyAlignment="1">
      <alignment horizontal="center" vertical="center" wrapText="1"/>
    </xf>
    <xf numFmtId="177" fontId="7" fillId="2" borderId="17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left" vertical="center" wrapText="1"/>
    </xf>
    <xf numFmtId="177" fontId="7" fillId="2" borderId="15" xfId="0" applyNumberFormat="1" applyFont="1" applyFill="1" applyBorder="1" applyAlignment="1">
      <alignment horizontal="center" vertical="center" wrapText="1"/>
    </xf>
    <xf numFmtId="177" fontId="7" fillId="2" borderId="18" xfId="0" applyNumberFormat="1" applyFont="1" applyFill="1" applyBorder="1" applyAlignment="1">
      <alignment horizontal="left" vertical="center" wrapText="1"/>
    </xf>
    <xf numFmtId="177" fontId="7" fillId="2" borderId="18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177" fontId="8" fillId="2" borderId="15" xfId="0" applyNumberFormat="1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1" xfId="0" applyFont="1" applyFill="1" applyBorder="1" applyAlignment="1">
      <alignment horizontal="center" vertical="center" wrapText="1"/>
    </xf>
    <xf numFmtId="177" fontId="7" fillId="2" borderId="21" xfId="0" applyNumberFormat="1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/>
    <xf numFmtId="0" fontId="2" fillId="0" borderId="0" xfId="49" applyFont="1"/>
    <xf numFmtId="0" fontId="2" fillId="0" borderId="0" xfId="49" applyFont="1" applyFill="1" applyAlignment="1">
      <alignment horizontal="right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180" fontId="7" fillId="2" borderId="15" xfId="0" applyNumberFormat="1" applyFont="1" applyFill="1" applyBorder="1" applyAlignment="1">
      <alignment horizontal="center" vertical="center" wrapText="1"/>
    </xf>
    <xf numFmtId="180" fontId="7" fillId="2" borderId="18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22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178" fontId="7" fillId="2" borderId="15" xfId="0" applyNumberFormat="1" applyFont="1" applyFill="1" applyBorder="1" applyAlignment="1">
      <alignment horizontal="center" vertical="center" wrapText="1"/>
    </xf>
    <xf numFmtId="178" fontId="7" fillId="2" borderId="18" xfId="0" applyNumberFormat="1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178" fontId="7" fillId="2" borderId="2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2" fillId="0" borderId="0" xfId="49" applyFont="1" applyAlignment="1">
      <alignment horizontal="right" vertical="top"/>
    </xf>
    <xf numFmtId="0" fontId="4" fillId="0" borderId="1" xfId="49" applyFont="1" applyBorder="1" applyAlignment="1"/>
    <xf numFmtId="0" fontId="7" fillId="2" borderId="18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left" vertical="center" wrapText="1"/>
    </xf>
    <xf numFmtId="178" fontId="7" fillId="2" borderId="12" xfId="0" applyNumberFormat="1" applyFont="1" applyFill="1" applyBorder="1" applyAlignment="1">
      <alignment horizontal="center" vertical="center" wrapText="1"/>
    </xf>
    <xf numFmtId="178" fontId="7" fillId="2" borderId="12" xfId="0" applyNumberFormat="1" applyFont="1" applyFill="1" applyBorder="1" applyAlignment="1">
      <alignment horizontal="left" vertical="center" wrapText="1"/>
    </xf>
    <xf numFmtId="178" fontId="10" fillId="2" borderId="27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 wrapText="1"/>
    </xf>
    <xf numFmtId="178" fontId="7" fillId="2" borderId="16" xfId="0" applyNumberFormat="1" applyFont="1" applyFill="1" applyBorder="1" applyAlignment="1">
      <alignment horizontal="center" vertical="center" wrapText="1"/>
    </xf>
    <xf numFmtId="178" fontId="7" fillId="2" borderId="16" xfId="0" applyNumberFormat="1" applyFont="1" applyFill="1" applyBorder="1" applyAlignment="1">
      <alignment horizontal="left" vertical="center" wrapText="1"/>
    </xf>
    <xf numFmtId="178" fontId="7" fillId="2" borderId="15" xfId="0" applyNumberFormat="1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left" vertical="center" wrapText="1"/>
    </xf>
    <xf numFmtId="180" fontId="0" fillId="0" borderId="15" xfId="0" applyNumberFormat="1" applyFont="1" applyBorder="1" applyAlignment="1">
      <alignment horizontal="center" vertical="center" wrapText="1"/>
    </xf>
    <xf numFmtId="180" fontId="0" fillId="0" borderId="18" xfId="0" applyNumberFormat="1" applyFont="1" applyBorder="1" applyAlignment="1">
      <alignment horizontal="center" vertical="center" wrapText="1"/>
    </xf>
    <xf numFmtId="0" fontId="0" fillId="0" borderId="10" xfId="0" applyFont="1" applyBorder="1" applyAlignment="1">
      <alignment horizontal="right" vertical="center" wrapText="1"/>
    </xf>
    <xf numFmtId="0" fontId="0" fillId="0" borderId="22" xfId="0" applyFont="1" applyBorder="1" applyAlignment="1">
      <alignment horizontal="right" vertical="center" wrapText="1"/>
    </xf>
    <xf numFmtId="0" fontId="0" fillId="0" borderId="11" xfId="0" applyFont="1" applyBorder="1" applyAlignment="1">
      <alignment horizontal="right" vertical="center" wrapText="1"/>
    </xf>
    <xf numFmtId="178" fontId="0" fillId="0" borderId="15" xfId="0" applyNumberFormat="1" applyFont="1" applyBorder="1" applyAlignment="1">
      <alignment horizontal="center" vertical="center" wrapText="1"/>
    </xf>
    <xf numFmtId="178" fontId="0" fillId="0" borderId="18" xfId="0" applyNumberFormat="1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178" fontId="0" fillId="0" borderId="21" xfId="0" applyNumberFormat="1" applyFont="1" applyBorder="1" applyAlignment="1">
      <alignment horizontal="center" vertical="center" wrapText="1"/>
    </xf>
    <xf numFmtId="178" fontId="0" fillId="0" borderId="35" xfId="0" applyNumberFormat="1" applyFont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18" xfId="0" applyFont="1" applyBorder="1" applyAlignment="1">
      <alignment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1" fillId="0" borderId="0" xfId="49" applyFont="1"/>
    <xf numFmtId="178" fontId="0" fillId="0" borderId="2" xfId="0" applyNumberFormat="1" applyFont="1" applyBorder="1" applyAlignment="1" quotePrefix="1">
      <alignment horizontal="center" vertical="center"/>
    </xf>
    <xf numFmtId="0" fontId="0" fillId="0" borderId="4" xfId="0" applyFont="1" applyBorder="1" applyAlignment="1" quotePrefix="1">
      <alignment horizontal="center" vertical="center"/>
    </xf>
    <xf numFmtId="176" fontId="6" fillId="0" borderId="2" xfId="49" applyNumberFormat="1" applyFont="1" applyFill="1" applyBorder="1" applyAlignment="1" quotePrefix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GridLines="0" showZeros="0" workbookViewId="0">
      <selection activeCell="D27" sqref="D27"/>
    </sheetView>
  </sheetViews>
  <sheetFormatPr defaultColWidth="9.33333333333333" defaultRowHeight="14.25" outlineLevelCol="3"/>
  <cols>
    <col min="1" max="1" width="48.6666666666667" style="2" customWidth="1"/>
    <col min="2" max="2" width="22.1111111111111" style="2" customWidth="1"/>
    <col min="3" max="3" width="54.1111111111111" style="2" customWidth="1"/>
    <col min="4" max="4" width="22.1111111111111" style="2" customWidth="1"/>
    <col min="5" max="16384" width="9.33333333333333" style="2"/>
  </cols>
  <sheetData>
    <row r="1" customHeight="1" spans="4:4">
      <c r="D1" s="3" t="s">
        <v>0</v>
      </c>
    </row>
    <row r="2" ht="30.75" customHeight="1" spans="1:4">
      <c r="A2" s="120" t="s">
        <v>1</v>
      </c>
      <c r="B2" s="120"/>
      <c r="C2" s="120"/>
      <c r="D2" s="120"/>
    </row>
    <row r="3" ht="15" spans="1:4">
      <c r="A3" s="2" t="s">
        <v>2</v>
      </c>
      <c r="D3" s="3" t="s">
        <v>3</v>
      </c>
    </row>
    <row r="4" ht="12.75" spans="1:4">
      <c r="A4" s="90" t="s">
        <v>4</v>
      </c>
      <c r="B4" s="92"/>
      <c r="C4" s="121" t="s">
        <v>5</v>
      </c>
      <c r="D4" s="131"/>
    </row>
    <row r="5" ht="12" spans="1:4">
      <c r="A5" s="101" t="s">
        <v>6</v>
      </c>
      <c r="B5" s="102" t="s">
        <v>7</v>
      </c>
      <c r="C5" s="102" t="s">
        <v>6</v>
      </c>
      <c r="D5" s="129" t="s">
        <v>7</v>
      </c>
    </row>
    <row r="6" ht="12" spans="1:4">
      <c r="A6" s="101" t="s">
        <v>8</v>
      </c>
      <c r="B6" s="113">
        <v>646.0746</v>
      </c>
      <c r="C6" s="113" t="s">
        <v>9</v>
      </c>
      <c r="D6" s="114">
        <v>646.07</v>
      </c>
    </row>
    <row r="7" ht="12" spans="1:4">
      <c r="A7" s="101" t="s">
        <v>10</v>
      </c>
      <c r="B7" s="113">
        <v>646.07</v>
      </c>
      <c r="C7" s="113" t="s">
        <v>11</v>
      </c>
      <c r="D7" s="114">
        <v>646.07</v>
      </c>
    </row>
    <row r="8" ht="12" spans="1:4">
      <c r="A8" s="101" t="s">
        <v>12</v>
      </c>
      <c r="B8" s="102"/>
      <c r="C8" s="102" t="s">
        <v>13</v>
      </c>
      <c r="D8" s="129"/>
    </row>
    <row r="9" ht="12" spans="1:4">
      <c r="A9" s="101" t="s">
        <v>14</v>
      </c>
      <c r="B9" s="102"/>
      <c r="C9" s="102" t="s">
        <v>15</v>
      </c>
      <c r="D9" s="129"/>
    </row>
    <row r="10" ht="12" spans="1:4">
      <c r="A10" s="101" t="s">
        <v>16</v>
      </c>
      <c r="B10" s="102"/>
      <c r="C10" s="102" t="s">
        <v>17</v>
      </c>
      <c r="D10" s="129"/>
    </row>
    <row r="11" ht="12" spans="1:4">
      <c r="A11" s="101" t="s">
        <v>18</v>
      </c>
      <c r="B11" s="102"/>
      <c r="C11" s="102" t="s">
        <v>19</v>
      </c>
      <c r="D11" s="129"/>
    </row>
    <row r="12" ht="12" spans="1:4">
      <c r="A12" s="101" t="s">
        <v>20</v>
      </c>
      <c r="B12" s="102"/>
      <c r="C12" s="102" t="s">
        <v>21</v>
      </c>
      <c r="D12" s="129"/>
    </row>
    <row r="13" ht="12" spans="1:4">
      <c r="A13" s="101"/>
      <c r="B13" s="102"/>
      <c r="C13" s="102" t="s">
        <v>22</v>
      </c>
      <c r="D13" s="129"/>
    </row>
    <row r="14" ht="12" spans="1:4">
      <c r="A14" s="101"/>
      <c r="B14" s="102"/>
      <c r="C14" s="102" t="s">
        <v>23</v>
      </c>
      <c r="D14" s="129"/>
    </row>
    <row r="15" ht="12" spans="1:4">
      <c r="A15" s="101"/>
      <c r="B15" s="102"/>
      <c r="C15" s="102" t="s">
        <v>24</v>
      </c>
      <c r="D15" s="129"/>
    </row>
    <row r="16" ht="12" spans="1:4">
      <c r="A16" s="101"/>
      <c r="B16" s="102"/>
      <c r="C16" s="102" t="s">
        <v>25</v>
      </c>
      <c r="D16" s="129"/>
    </row>
    <row r="17" ht="12" spans="1:4">
      <c r="A17" s="101"/>
      <c r="B17" s="102"/>
      <c r="C17" s="102" t="s">
        <v>26</v>
      </c>
      <c r="D17" s="129"/>
    </row>
    <row r="18" ht="12" spans="1:4">
      <c r="A18" s="101"/>
      <c r="B18" s="102"/>
      <c r="C18" s="102" t="s">
        <v>27</v>
      </c>
      <c r="D18" s="129"/>
    </row>
    <row r="19" ht="12" spans="1:4">
      <c r="A19" s="101"/>
      <c r="B19" s="102"/>
      <c r="C19" s="102" t="s">
        <v>28</v>
      </c>
      <c r="D19" s="129"/>
    </row>
    <row r="20" ht="12" spans="1:4">
      <c r="A20" s="101"/>
      <c r="B20" s="102"/>
      <c r="C20" s="102" t="s">
        <v>29</v>
      </c>
      <c r="D20" s="129"/>
    </row>
    <row r="21" ht="12" spans="1:4">
      <c r="A21" s="101"/>
      <c r="B21" s="102"/>
      <c r="C21" s="102" t="s">
        <v>30</v>
      </c>
      <c r="D21" s="129"/>
    </row>
    <row r="22" ht="12" spans="1:4">
      <c r="A22" s="101"/>
      <c r="B22" s="102"/>
      <c r="C22" s="102" t="s">
        <v>31</v>
      </c>
      <c r="D22" s="129"/>
    </row>
    <row r="23" ht="12" spans="1:4">
      <c r="A23" s="101"/>
      <c r="B23" s="102"/>
      <c r="C23" s="102" t="s">
        <v>32</v>
      </c>
      <c r="D23" s="129"/>
    </row>
    <row r="24" ht="12" spans="1:4">
      <c r="A24" s="101"/>
      <c r="B24" s="102"/>
      <c r="C24" s="102" t="s">
        <v>33</v>
      </c>
      <c r="D24" s="129"/>
    </row>
    <row r="25" ht="12" spans="1:4">
      <c r="A25" s="101"/>
      <c r="B25" s="102"/>
      <c r="C25" s="102" t="s">
        <v>34</v>
      </c>
      <c r="D25" s="129"/>
    </row>
    <row r="26" ht="12" spans="1:4">
      <c r="A26" s="101"/>
      <c r="B26" s="102"/>
      <c r="C26" s="102" t="s">
        <v>35</v>
      </c>
      <c r="D26" s="129"/>
    </row>
    <row r="27" ht="12" spans="1:4">
      <c r="A27" s="132" t="s">
        <v>36</v>
      </c>
      <c r="B27" s="118">
        <v>646.07</v>
      </c>
      <c r="C27" s="118" t="s">
        <v>37</v>
      </c>
      <c r="D27" s="119">
        <v>646.07</v>
      </c>
    </row>
    <row r="28" ht="15" spans="1:4">
      <c r="A28" s="133"/>
      <c r="B28" s="133"/>
      <c r="C28" s="133"/>
      <c r="D28" s="133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5" right="0.75" top="0.98" bottom="0.98" header="0.51" footer="0.51"/>
  <pageSetup paperSize="9" scale="87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workbookViewId="0">
      <selection activeCell="S16" sqref="S16"/>
    </sheetView>
  </sheetViews>
  <sheetFormatPr defaultColWidth="9.33333333333333" defaultRowHeight="14.25"/>
  <cols>
    <col min="1" max="3" width="9.33333333333333" style="2"/>
    <col min="4" max="4" width="35.4444444444444" style="2" customWidth="1"/>
    <col min="5" max="5" width="15.3333333333333" style="2" customWidth="1"/>
    <col min="6" max="6" width="16" style="2" customWidth="1"/>
    <col min="7" max="7" width="9.55555555555556" style="2" customWidth="1"/>
    <col min="8" max="8" width="15.6666666666667" style="2" customWidth="1"/>
    <col min="9" max="9" width="9.33333333333333" style="2"/>
    <col min="10" max="10" width="13.1111111111111" style="2" customWidth="1"/>
    <col min="11" max="11" width="9.33333333333333" style="2"/>
    <col min="12" max="12" width="10.4444444444444" style="2" customWidth="1"/>
    <col min="13" max="16384" width="9.33333333333333" style="2"/>
  </cols>
  <sheetData>
    <row r="1" ht="12.75" customHeight="1" spans="12:12">
      <c r="L1" s="3" t="s">
        <v>38</v>
      </c>
    </row>
    <row r="2" ht="26.25" customHeight="1" spans="1:12">
      <c r="A2" s="120" t="s">
        <v>39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3" ht="15" spans="1:12">
      <c r="A3" s="2" t="s">
        <v>2</v>
      </c>
      <c r="L3" s="3" t="s">
        <v>3</v>
      </c>
    </row>
    <row r="4" ht="14" customHeight="1" spans="1:12">
      <c r="A4" s="90" t="s">
        <v>40</v>
      </c>
      <c r="B4" s="91"/>
      <c r="C4" s="91"/>
      <c r="D4" s="92"/>
      <c r="E4" s="93" t="s">
        <v>41</v>
      </c>
      <c r="F4" s="121" t="s">
        <v>42</v>
      </c>
      <c r="G4" s="91"/>
      <c r="H4" s="92"/>
      <c r="I4" s="93" t="s">
        <v>43</v>
      </c>
      <c r="J4" s="93" t="s">
        <v>44</v>
      </c>
      <c r="K4" s="93" t="s">
        <v>45</v>
      </c>
      <c r="L4" s="126" t="s">
        <v>46</v>
      </c>
    </row>
    <row r="5" ht="26.5" customHeight="1" spans="1:12">
      <c r="A5" s="95" t="s">
        <v>47</v>
      </c>
      <c r="B5" s="96"/>
      <c r="C5" s="97"/>
      <c r="D5" s="98" t="s">
        <v>48</v>
      </c>
      <c r="E5" s="99"/>
      <c r="F5" s="98" t="s">
        <v>49</v>
      </c>
      <c r="G5" s="122" t="s">
        <v>50</v>
      </c>
      <c r="H5" s="98" t="s">
        <v>12</v>
      </c>
      <c r="I5" s="99"/>
      <c r="J5" s="99"/>
      <c r="K5" s="99"/>
      <c r="L5" s="127" t="s">
        <v>4</v>
      </c>
    </row>
    <row r="6" ht="12" spans="1:12">
      <c r="A6" s="101" t="s">
        <v>51</v>
      </c>
      <c r="B6" s="102" t="s">
        <v>52</v>
      </c>
      <c r="C6" s="102" t="s">
        <v>53</v>
      </c>
      <c r="D6" s="103"/>
      <c r="E6" s="103"/>
      <c r="F6" s="103"/>
      <c r="G6" s="102" t="s">
        <v>54</v>
      </c>
      <c r="H6" s="103"/>
      <c r="I6" s="103"/>
      <c r="J6" s="103"/>
      <c r="K6" s="103"/>
      <c r="L6" s="128"/>
    </row>
    <row r="7" ht="12" spans="1:12">
      <c r="A7" s="105">
        <v>201</v>
      </c>
      <c r="B7" s="106"/>
      <c r="C7" s="102"/>
      <c r="D7" s="107" t="s">
        <v>55</v>
      </c>
      <c r="E7" s="108">
        <v>174.47</v>
      </c>
      <c r="F7" s="108">
        <v>174.47</v>
      </c>
      <c r="G7" s="108">
        <v>174.47</v>
      </c>
      <c r="H7" s="102"/>
      <c r="I7" s="102"/>
      <c r="J7" s="102"/>
      <c r="K7" s="102"/>
      <c r="L7" s="128"/>
    </row>
    <row r="8" ht="12" spans="1:12">
      <c r="A8" s="105"/>
      <c r="B8" s="106">
        <v>20103</v>
      </c>
      <c r="C8" s="102"/>
      <c r="D8" s="102" t="s">
        <v>56</v>
      </c>
      <c r="E8" s="108">
        <v>174.47</v>
      </c>
      <c r="F8" s="108">
        <v>174.47</v>
      </c>
      <c r="G8" s="108">
        <v>174.47</v>
      </c>
      <c r="H8" s="102"/>
      <c r="I8" s="102"/>
      <c r="J8" s="102"/>
      <c r="K8" s="102"/>
      <c r="L8" s="128"/>
    </row>
    <row r="9" ht="12" spans="1:12">
      <c r="A9" s="110">
        <v>2010301</v>
      </c>
      <c r="B9" s="111"/>
      <c r="C9" s="112"/>
      <c r="D9" s="107" t="s">
        <v>57</v>
      </c>
      <c r="E9" s="108">
        <v>174.47</v>
      </c>
      <c r="F9" s="108">
        <v>174.47</v>
      </c>
      <c r="G9" s="108">
        <v>174.47</v>
      </c>
      <c r="H9" s="102"/>
      <c r="I9" s="102"/>
      <c r="J9" s="102"/>
      <c r="K9" s="102"/>
      <c r="L9" s="129"/>
    </row>
    <row r="10" ht="12" spans="1:12">
      <c r="A10" s="95">
        <v>201</v>
      </c>
      <c r="B10" s="96"/>
      <c r="C10" s="97"/>
      <c r="D10" s="107" t="s">
        <v>55</v>
      </c>
      <c r="E10" s="108">
        <v>471.6</v>
      </c>
      <c r="F10" s="108">
        <v>471.6</v>
      </c>
      <c r="G10" s="108">
        <v>471.6</v>
      </c>
      <c r="H10" s="102"/>
      <c r="I10" s="102"/>
      <c r="J10" s="102"/>
      <c r="K10" s="102"/>
      <c r="L10" s="129"/>
    </row>
    <row r="11" ht="12" spans="1:12">
      <c r="A11" s="95"/>
      <c r="B11" s="96">
        <v>20103</v>
      </c>
      <c r="C11" s="97"/>
      <c r="D11" s="102" t="s">
        <v>56</v>
      </c>
      <c r="E11" s="108">
        <v>471.6</v>
      </c>
      <c r="F11" s="108">
        <v>471.6</v>
      </c>
      <c r="G11" s="108">
        <v>471.6</v>
      </c>
      <c r="H11" s="102"/>
      <c r="I11" s="102"/>
      <c r="J11" s="102"/>
      <c r="K11" s="102"/>
      <c r="L11" s="129"/>
    </row>
    <row r="12" ht="12" spans="1:12">
      <c r="A12" s="110">
        <v>2010306</v>
      </c>
      <c r="B12" s="111"/>
      <c r="C12" s="112"/>
      <c r="D12" s="107" t="s">
        <v>58</v>
      </c>
      <c r="E12" s="108">
        <f>F12</f>
        <v>471.6</v>
      </c>
      <c r="F12" s="108">
        <v>471.6</v>
      </c>
      <c r="G12" s="108">
        <v>471.6</v>
      </c>
      <c r="H12" s="102"/>
      <c r="I12" s="102"/>
      <c r="J12" s="102"/>
      <c r="K12" s="102"/>
      <c r="L12" s="129"/>
    </row>
    <row r="13" ht="12" spans="1:12">
      <c r="A13" s="95"/>
      <c r="B13" s="96"/>
      <c r="C13" s="97"/>
      <c r="D13" s="102"/>
      <c r="E13" s="113"/>
      <c r="F13" s="113"/>
      <c r="G13" s="113"/>
      <c r="H13" s="102"/>
      <c r="I13" s="102"/>
      <c r="J13" s="102"/>
      <c r="K13" s="102"/>
      <c r="L13" s="129"/>
    </row>
    <row r="14" ht="12" spans="1:12">
      <c r="A14" s="95"/>
      <c r="B14" s="96"/>
      <c r="C14" s="97"/>
      <c r="D14" s="102"/>
      <c r="E14" s="113"/>
      <c r="F14" s="113"/>
      <c r="G14" s="113"/>
      <c r="H14" s="102"/>
      <c r="I14" s="102"/>
      <c r="J14" s="102"/>
      <c r="K14" s="102"/>
      <c r="L14" s="129"/>
    </row>
    <row r="15" ht="12" spans="1:12">
      <c r="A15" s="95"/>
      <c r="B15" s="96"/>
      <c r="C15" s="97"/>
      <c r="D15" s="102"/>
      <c r="E15" s="113"/>
      <c r="F15" s="113"/>
      <c r="G15" s="113"/>
      <c r="H15" s="102"/>
      <c r="I15" s="102"/>
      <c r="J15" s="102"/>
      <c r="K15" s="102"/>
      <c r="L15" s="129"/>
    </row>
    <row r="16" ht="12" spans="1:12">
      <c r="A16" s="95"/>
      <c r="B16" s="96"/>
      <c r="C16" s="97"/>
      <c r="D16" s="102"/>
      <c r="E16" s="113"/>
      <c r="F16" s="113"/>
      <c r="G16" s="113"/>
      <c r="H16" s="102"/>
      <c r="I16" s="102"/>
      <c r="J16" s="102"/>
      <c r="K16" s="102"/>
      <c r="L16" s="129"/>
    </row>
    <row r="17" ht="12" spans="1:12">
      <c r="A17" s="95"/>
      <c r="B17" s="96"/>
      <c r="C17" s="97"/>
      <c r="D17" s="102"/>
      <c r="E17" s="113"/>
      <c r="F17" s="113"/>
      <c r="G17" s="113"/>
      <c r="H17" s="102"/>
      <c r="I17" s="102"/>
      <c r="J17" s="102"/>
      <c r="K17" s="102"/>
      <c r="L17" s="129"/>
    </row>
    <row r="18" ht="12" spans="1:12">
      <c r="A18" s="95"/>
      <c r="B18" s="96"/>
      <c r="C18" s="97"/>
      <c r="D18" s="102"/>
      <c r="E18" s="113"/>
      <c r="F18" s="113"/>
      <c r="G18" s="113"/>
      <c r="H18" s="102"/>
      <c r="I18" s="102"/>
      <c r="J18" s="102"/>
      <c r="K18" s="102"/>
      <c r="L18" s="129"/>
    </row>
    <row r="19" ht="12" spans="1:12">
      <c r="A19" s="95"/>
      <c r="B19" s="96"/>
      <c r="C19" s="97"/>
      <c r="D19" s="102"/>
      <c r="E19" s="113"/>
      <c r="F19" s="113"/>
      <c r="G19" s="113"/>
      <c r="H19" s="102"/>
      <c r="I19" s="102"/>
      <c r="J19" s="102"/>
      <c r="K19" s="102"/>
      <c r="L19" s="129"/>
    </row>
    <row r="20" ht="12" spans="1:12">
      <c r="A20" s="95"/>
      <c r="B20" s="96"/>
      <c r="C20" s="97"/>
      <c r="D20" s="102"/>
      <c r="E20" s="113"/>
      <c r="F20" s="113"/>
      <c r="G20" s="113"/>
      <c r="H20" s="102"/>
      <c r="I20" s="102"/>
      <c r="J20" s="102"/>
      <c r="K20" s="102"/>
      <c r="L20" s="129"/>
    </row>
    <row r="21" ht="12" spans="1:12">
      <c r="A21" s="95"/>
      <c r="B21" s="96"/>
      <c r="C21" s="97"/>
      <c r="D21" s="102"/>
      <c r="E21" s="113"/>
      <c r="F21" s="113"/>
      <c r="G21" s="113"/>
      <c r="H21" s="102"/>
      <c r="I21" s="102"/>
      <c r="J21" s="102"/>
      <c r="K21" s="102"/>
      <c r="L21" s="129"/>
    </row>
    <row r="22" ht="12" spans="1:12">
      <c r="A22" s="95"/>
      <c r="B22" s="96"/>
      <c r="C22" s="97"/>
      <c r="D22" s="102"/>
      <c r="E22" s="113"/>
      <c r="F22" s="113"/>
      <c r="G22" s="113"/>
      <c r="H22" s="102"/>
      <c r="I22" s="102"/>
      <c r="J22" s="102"/>
      <c r="K22" s="102"/>
      <c r="L22" s="129"/>
    </row>
    <row r="23" ht="12" spans="1:12">
      <c r="A23" s="123"/>
      <c r="B23" s="124"/>
      <c r="C23" s="125"/>
      <c r="D23" s="117" t="s">
        <v>41</v>
      </c>
      <c r="E23" s="118">
        <v>646.07</v>
      </c>
      <c r="F23" s="118">
        <v>646.07</v>
      </c>
      <c r="G23" s="118">
        <v>646.07</v>
      </c>
      <c r="H23" s="117"/>
      <c r="I23" s="117"/>
      <c r="J23" s="117"/>
      <c r="K23" s="117"/>
      <c r="L23" s="130"/>
    </row>
  </sheetData>
  <sheetProtection formatCells="0" formatColumns="0" formatRows="0"/>
  <mergeCells count="22">
    <mergeCell ref="A2:L2"/>
    <mergeCell ref="A4:D4"/>
    <mergeCell ref="F4:H4"/>
    <mergeCell ref="A5:C5"/>
    <mergeCell ref="A9:C9"/>
    <mergeCell ref="A12:C12"/>
    <mergeCell ref="A13:C13"/>
    <mergeCell ref="A14:C14"/>
    <mergeCell ref="A15:C15"/>
    <mergeCell ref="A16:C16"/>
    <mergeCell ref="A17:C17"/>
    <mergeCell ref="A18:C18"/>
    <mergeCell ref="A19:C19"/>
    <mergeCell ref="A22:C22"/>
    <mergeCell ref="A23:C23"/>
    <mergeCell ref="D5:D6"/>
    <mergeCell ref="E4:E6"/>
    <mergeCell ref="F5:F6"/>
    <mergeCell ref="H5:H6"/>
    <mergeCell ref="I4:I6"/>
    <mergeCell ref="J4:J6"/>
    <mergeCell ref="K4:K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showGridLines="0" showZeros="0" workbookViewId="0">
      <selection activeCell="E23" sqref="E23"/>
    </sheetView>
  </sheetViews>
  <sheetFormatPr defaultColWidth="9.33333333333333" defaultRowHeight="14.25" outlineLevelCol="6"/>
  <cols>
    <col min="1" max="1" width="11.1111111111111" style="2" customWidth="1"/>
    <col min="2" max="2" width="10.1111111111111" style="2" customWidth="1"/>
    <col min="3" max="3" width="9.55555555555556" style="2" customWidth="1"/>
    <col min="4" max="4" width="37.1111111111111" style="2" customWidth="1"/>
    <col min="5" max="5" width="17.1111111111111" style="2" customWidth="1"/>
    <col min="6" max="7" width="23.4444444444444" style="2" customWidth="1"/>
    <col min="8" max="16384" width="9.33333333333333" style="2"/>
  </cols>
  <sheetData>
    <row r="1" customHeight="1" spans="7:7">
      <c r="G1" s="3" t="s">
        <v>59</v>
      </c>
    </row>
    <row r="2" ht="22.5" customHeight="1" spans="1:7">
      <c r="A2" s="4" t="s">
        <v>60</v>
      </c>
      <c r="B2" s="4"/>
      <c r="C2" s="4"/>
      <c r="D2" s="4"/>
      <c r="E2" s="4"/>
      <c r="F2" s="4"/>
      <c r="G2" s="4"/>
    </row>
    <row r="3" ht="15" spans="1:7">
      <c r="A3" s="2" t="s">
        <v>2</v>
      </c>
      <c r="G3" s="3" t="s">
        <v>3</v>
      </c>
    </row>
    <row r="4" ht="17" customHeight="1" spans="1:7">
      <c r="A4" s="90" t="s">
        <v>40</v>
      </c>
      <c r="B4" s="91"/>
      <c r="C4" s="91"/>
      <c r="D4" s="92"/>
      <c r="E4" s="93" t="s">
        <v>41</v>
      </c>
      <c r="F4" s="93" t="s">
        <v>61</v>
      </c>
      <c r="G4" s="94" t="s">
        <v>62</v>
      </c>
    </row>
    <row r="5" ht="17" customHeight="1" spans="1:7">
      <c r="A5" s="95" t="s">
        <v>47</v>
      </c>
      <c r="B5" s="96"/>
      <c r="C5" s="97"/>
      <c r="D5" s="98" t="s">
        <v>48</v>
      </c>
      <c r="E5" s="99"/>
      <c r="F5" s="99"/>
      <c r="G5" s="100"/>
    </row>
    <row r="6" customHeight="1" spans="1:7">
      <c r="A6" s="101" t="s">
        <v>51</v>
      </c>
      <c r="B6" s="102" t="s">
        <v>52</v>
      </c>
      <c r="C6" s="102" t="s">
        <v>53</v>
      </c>
      <c r="D6" s="103"/>
      <c r="E6" s="103"/>
      <c r="F6" s="103"/>
      <c r="G6" s="104"/>
    </row>
    <row r="7" customHeight="1" spans="1:7">
      <c r="A7" s="105">
        <v>2010</v>
      </c>
      <c r="B7" s="106"/>
      <c r="C7" s="102"/>
      <c r="D7" s="107" t="s">
        <v>55</v>
      </c>
      <c r="E7" s="108">
        <v>174.47</v>
      </c>
      <c r="F7" s="108">
        <v>174.47</v>
      </c>
      <c r="G7" s="109"/>
    </row>
    <row r="8" customHeight="1" spans="1:7">
      <c r="A8" s="105"/>
      <c r="B8" s="106">
        <v>20103</v>
      </c>
      <c r="C8" s="102"/>
      <c r="D8" s="102" t="s">
        <v>63</v>
      </c>
      <c r="E8" s="108">
        <v>174.47</v>
      </c>
      <c r="F8" s="108">
        <v>174.47</v>
      </c>
      <c r="G8" s="109"/>
    </row>
    <row r="9" ht="12" spans="1:7">
      <c r="A9" s="110">
        <v>2010301</v>
      </c>
      <c r="B9" s="111"/>
      <c r="C9" s="112"/>
      <c r="D9" s="107" t="s">
        <v>64</v>
      </c>
      <c r="E9" s="108">
        <v>174.47</v>
      </c>
      <c r="F9" s="108">
        <v>174.47</v>
      </c>
      <c r="G9" s="109"/>
    </row>
    <row r="10" ht="12" spans="1:7">
      <c r="A10" s="95">
        <v>2010</v>
      </c>
      <c r="B10" s="96"/>
      <c r="C10" s="97"/>
      <c r="D10" s="107" t="s">
        <v>55</v>
      </c>
      <c r="E10" s="108">
        <v>471.6</v>
      </c>
      <c r="F10" s="108"/>
      <c r="G10" s="108">
        <v>471.6</v>
      </c>
    </row>
    <row r="11" ht="12" spans="1:7">
      <c r="A11" s="95"/>
      <c r="B11" s="96">
        <v>20103</v>
      </c>
      <c r="C11" s="97"/>
      <c r="D11" s="102" t="s">
        <v>65</v>
      </c>
      <c r="E11" s="108">
        <v>471.6</v>
      </c>
      <c r="F11" s="108"/>
      <c r="G11" s="108">
        <v>471.6</v>
      </c>
    </row>
    <row r="12" ht="12" spans="1:7">
      <c r="A12" s="110">
        <v>2010306</v>
      </c>
      <c r="B12" s="111"/>
      <c r="C12" s="112"/>
      <c r="D12" s="107" t="s">
        <v>66</v>
      </c>
      <c r="E12" s="108">
        <v>471.6</v>
      </c>
      <c r="F12" s="108"/>
      <c r="G12" s="108">
        <v>471.6</v>
      </c>
    </row>
    <row r="13" ht="12" spans="1:7">
      <c r="A13" s="95"/>
      <c r="B13" s="96"/>
      <c r="C13" s="97"/>
      <c r="D13" s="102"/>
      <c r="E13" s="113"/>
      <c r="F13" s="113"/>
      <c r="G13" s="114"/>
    </row>
    <row r="14" ht="12" spans="1:7">
      <c r="A14" s="95"/>
      <c r="B14" s="96"/>
      <c r="C14" s="97"/>
      <c r="D14" s="102"/>
      <c r="E14" s="113"/>
      <c r="F14" s="113"/>
      <c r="G14" s="114"/>
    </row>
    <row r="15" ht="12" spans="1:7">
      <c r="A15" s="95"/>
      <c r="B15" s="96"/>
      <c r="C15" s="97"/>
      <c r="D15" s="102"/>
      <c r="E15" s="113"/>
      <c r="F15" s="113"/>
      <c r="G15" s="114"/>
    </row>
    <row r="16" ht="12" spans="1:7">
      <c r="A16" s="95"/>
      <c r="B16" s="96"/>
      <c r="C16" s="97"/>
      <c r="D16" s="102"/>
      <c r="E16" s="113"/>
      <c r="F16" s="113"/>
      <c r="G16" s="114"/>
    </row>
    <row r="17" ht="12" spans="1:7">
      <c r="A17" s="95"/>
      <c r="B17" s="96"/>
      <c r="C17" s="97"/>
      <c r="D17" s="102"/>
      <c r="E17" s="113"/>
      <c r="F17" s="113"/>
      <c r="G17" s="114"/>
    </row>
    <row r="18" ht="12" spans="1:7">
      <c r="A18" s="95"/>
      <c r="B18" s="96"/>
      <c r="C18" s="97"/>
      <c r="D18" s="102"/>
      <c r="E18" s="113"/>
      <c r="F18" s="113"/>
      <c r="G18" s="114"/>
    </row>
    <row r="19" ht="12" spans="1:7">
      <c r="A19" s="95"/>
      <c r="B19" s="96"/>
      <c r="C19" s="97"/>
      <c r="D19" s="102"/>
      <c r="E19" s="113"/>
      <c r="F19" s="113"/>
      <c r="G19" s="114"/>
    </row>
    <row r="20" ht="12" spans="1:7">
      <c r="A20" s="95"/>
      <c r="B20" s="96"/>
      <c r="C20" s="97"/>
      <c r="D20" s="102"/>
      <c r="E20" s="113"/>
      <c r="F20" s="113"/>
      <c r="G20" s="114"/>
    </row>
    <row r="21" ht="12" spans="1:7">
      <c r="A21" s="95"/>
      <c r="B21" s="96"/>
      <c r="C21" s="97"/>
      <c r="D21" s="102"/>
      <c r="E21" s="113"/>
      <c r="F21" s="113"/>
      <c r="G21" s="114"/>
    </row>
    <row r="22" ht="12" spans="1:7">
      <c r="A22" s="95"/>
      <c r="B22" s="96"/>
      <c r="C22" s="97"/>
      <c r="D22" s="102"/>
      <c r="E22" s="113"/>
      <c r="F22" s="113"/>
      <c r="G22" s="114"/>
    </row>
    <row r="23" ht="12" spans="1:7">
      <c r="A23" s="115"/>
      <c r="B23" s="116"/>
      <c r="C23" s="117"/>
      <c r="D23" s="117" t="s">
        <v>41</v>
      </c>
      <c r="E23" s="118">
        <v>646.07</v>
      </c>
      <c r="F23" s="108">
        <v>174.47</v>
      </c>
      <c r="G23" s="119">
        <f>SUM(G12:G22)</f>
        <v>471.6</v>
      </c>
    </row>
  </sheetData>
  <sheetProtection formatCells="0" formatColumns="0" formatRows="0"/>
  <mergeCells count="18">
    <mergeCell ref="A2:G2"/>
    <mergeCell ref="A4:D4"/>
    <mergeCell ref="A5:C5"/>
    <mergeCell ref="A9:C9"/>
    <mergeCell ref="A12:C12"/>
    <mergeCell ref="A13:C13"/>
    <mergeCell ref="A14:C14"/>
    <mergeCell ref="A15:C15"/>
    <mergeCell ref="A16:C16"/>
    <mergeCell ref="A17:C17"/>
    <mergeCell ref="A18:C18"/>
    <mergeCell ref="A19:C19"/>
    <mergeCell ref="A22:C22"/>
    <mergeCell ref="A23:C23"/>
    <mergeCell ref="D5:D6"/>
    <mergeCell ref="E4:E6"/>
    <mergeCell ref="F4:F6"/>
    <mergeCell ref="G4:G6"/>
  </mergeCells>
  <printOptions horizontalCentered="1"/>
  <pageMargins left="0.75" right="0.75" top="0.98" bottom="0.98" header="0.51" footer="0.51"/>
  <pageSetup paperSize="9" scale="97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GridLines="0" showZeros="0" workbookViewId="0">
      <selection activeCell="H14" sqref="H14"/>
    </sheetView>
  </sheetViews>
  <sheetFormatPr defaultColWidth="9.33333333333333" defaultRowHeight="14.25" outlineLevelCol="3"/>
  <cols>
    <col min="1" max="1" width="49.4444444444444" style="2" customWidth="1"/>
    <col min="2" max="2" width="16.7777777777778" style="2" customWidth="1"/>
    <col min="3" max="3" width="49.4444444444444" style="2" customWidth="1"/>
    <col min="4" max="4" width="16.7777777777778" style="2" customWidth="1"/>
    <col min="5" max="5" width="19.7777777777778" style="2" customWidth="1"/>
    <col min="6" max="16384" width="9.33333333333333" style="2"/>
  </cols>
  <sheetData>
    <row r="1" ht="12.75" customHeight="1" spans="4:4">
      <c r="D1" s="77" t="s">
        <v>67</v>
      </c>
    </row>
    <row r="2" ht="18.75" customHeight="1" spans="1:4">
      <c r="A2" s="54" t="s">
        <v>68</v>
      </c>
      <c r="B2" s="54"/>
      <c r="C2" s="54"/>
      <c r="D2" s="54"/>
    </row>
    <row r="3" ht="22.5" customHeight="1" spans="1:4">
      <c r="A3" s="5" t="s">
        <v>2</v>
      </c>
      <c r="B3" s="78"/>
      <c r="C3" s="78"/>
      <c r="D3" s="3" t="s">
        <v>3</v>
      </c>
    </row>
    <row r="4" ht="18" customHeight="1" spans="1:4">
      <c r="A4" s="25" t="s">
        <v>69</v>
      </c>
      <c r="B4" s="27"/>
      <c r="C4" s="58" t="s">
        <v>70</v>
      </c>
      <c r="D4" s="59"/>
    </row>
    <row r="5" ht="18" customHeight="1" spans="1:4">
      <c r="A5" s="36" t="s">
        <v>6</v>
      </c>
      <c r="B5" s="37" t="s">
        <v>7</v>
      </c>
      <c r="C5" s="37" t="s">
        <v>6</v>
      </c>
      <c r="D5" s="79" t="s">
        <v>7</v>
      </c>
    </row>
    <row r="6" s="12" customFormat="1" ht="18" customHeight="1" spans="1:4">
      <c r="A6" s="80" t="s">
        <v>8</v>
      </c>
      <c r="B6" s="81">
        <v>646.07</v>
      </c>
      <c r="C6" s="82" t="s">
        <v>9</v>
      </c>
      <c r="D6" s="83"/>
    </row>
    <row r="7" s="12" customFormat="1" ht="18" customHeight="1" spans="1:4">
      <c r="A7" s="84"/>
      <c r="B7" s="85"/>
      <c r="C7" s="86"/>
      <c r="D7" s="71">
        <v>646.07</v>
      </c>
    </row>
    <row r="8" s="12" customFormat="1" ht="18" customHeight="1" spans="1:4">
      <c r="A8" s="84" t="s">
        <v>10</v>
      </c>
      <c r="B8" s="70">
        <v>646.07</v>
      </c>
      <c r="C8" s="87" t="s">
        <v>11</v>
      </c>
      <c r="D8" s="70">
        <v>646.07</v>
      </c>
    </row>
    <row r="9" s="12" customFormat="1" ht="18" customHeight="1" spans="1:4">
      <c r="A9" s="84" t="s">
        <v>12</v>
      </c>
      <c r="B9" s="41"/>
      <c r="C9" s="41" t="s">
        <v>13</v>
      </c>
      <c r="D9" s="88"/>
    </row>
    <row r="10" s="12" customFormat="1" ht="18" customHeight="1" spans="1:4">
      <c r="A10" s="84" t="s">
        <v>14</v>
      </c>
      <c r="B10" s="41"/>
      <c r="C10" s="41" t="s">
        <v>15</v>
      </c>
      <c r="D10" s="88"/>
    </row>
    <row r="11" s="12" customFormat="1" ht="18" customHeight="1" spans="1:4">
      <c r="A11" s="84"/>
      <c r="B11" s="41"/>
      <c r="C11" s="41" t="s">
        <v>17</v>
      </c>
      <c r="D11" s="88"/>
    </row>
    <row r="12" s="12" customFormat="1" ht="18" customHeight="1" spans="1:4">
      <c r="A12" s="84"/>
      <c r="B12" s="41"/>
      <c r="C12" s="41" t="s">
        <v>19</v>
      </c>
      <c r="D12" s="88"/>
    </row>
    <row r="13" s="12" customFormat="1" ht="18" customHeight="1" spans="1:4">
      <c r="A13" s="84"/>
      <c r="B13" s="41"/>
      <c r="C13" s="41" t="s">
        <v>21</v>
      </c>
      <c r="D13" s="88"/>
    </row>
    <row r="14" s="12" customFormat="1" ht="18" customHeight="1" spans="1:4">
      <c r="A14" s="84"/>
      <c r="B14" s="41"/>
      <c r="C14" s="41" t="s">
        <v>22</v>
      </c>
      <c r="D14" s="88"/>
    </row>
    <row r="15" s="12" customFormat="1" ht="18" customHeight="1" spans="1:4">
      <c r="A15" s="84"/>
      <c r="B15" s="41"/>
      <c r="C15" s="41" t="s">
        <v>23</v>
      </c>
      <c r="D15" s="88"/>
    </row>
    <row r="16" s="12" customFormat="1" ht="18" customHeight="1" spans="1:4">
      <c r="A16" s="84"/>
      <c r="B16" s="41"/>
      <c r="C16" s="41" t="s">
        <v>24</v>
      </c>
      <c r="D16" s="88"/>
    </row>
    <row r="17" s="12" customFormat="1" ht="18" customHeight="1" spans="1:4">
      <c r="A17" s="84"/>
      <c r="B17" s="41"/>
      <c r="C17" s="41" t="s">
        <v>25</v>
      </c>
      <c r="D17" s="88"/>
    </row>
    <row r="18" s="12" customFormat="1" ht="18" customHeight="1" spans="1:4">
      <c r="A18" s="84"/>
      <c r="B18" s="41"/>
      <c r="C18" s="41" t="s">
        <v>26</v>
      </c>
      <c r="D18" s="88"/>
    </row>
    <row r="19" s="12" customFormat="1" ht="18" customHeight="1" spans="1:4">
      <c r="A19" s="84"/>
      <c r="B19" s="41"/>
      <c r="C19" s="41" t="s">
        <v>27</v>
      </c>
      <c r="D19" s="88"/>
    </row>
    <row r="20" s="12" customFormat="1" ht="18" customHeight="1" spans="1:4">
      <c r="A20" s="84"/>
      <c r="B20" s="41"/>
      <c r="C20" s="41" t="s">
        <v>28</v>
      </c>
      <c r="D20" s="88"/>
    </row>
    <row r="21" s="12" customFormat="1" ht="18" customHeight="1" spans="1:4">
      <c r="A21" s="84"/>
      <c r="B21" s="41"/>
      <c r="C21" s="41" t="s">
        <v>29</v>
      </c>
      <c r="D21" s="88"/>
    </row>
    <row r="22" s="12" customFormat="1" ht="18" customHeight="1" spans="1:4">
      <c r="A22" s="84"/>
      <c r="B22" s="41"/>
      <c r="C22" s="41" t="s">
        <v>30</v>
      </c>
      <c r="D22" s="88"/>
    </row>
    <row r="23" s="12" customFormat="1" ht="18" customHeight="1" spans="1:4">
      <c r="A23" s="84"/>
      <c r="B23" s="41"/>
      <c r="C23" s="41" t="s">
        <v>31</v>
      </c>
      <c r="D23" s="88"/>
    </row>
    <row r="24" s="12" customFormat="1" ht="18" customHeight="1" spans="1:4">
      <c r="A24" s="84"/>
      <c r="B24" s="41"/>
      <c r="C24" s="41" t="s">
        <v>32</v>
      </c>
      <c r="D24" s="88"/>
    </row>
    <row r="25" s="12" customFormat="1" ht="18" customHeight="1" spans="1:4">
      <c r="A25" s="84"/>
      <c r="B25" s="41"/>
      <c r="C25" s="41" t="s">
        <v>33</v>
      </c>
      <c r="D25" s="88"/>
    </row>
    <row r="26" s="12" customFormat="1" ht="18" customHeight="1" spans="1:4">
      <c r="A26" s="84"/>
      <c r="B26" s="41"/>
      <c r="C26" s="41" t="s">
        <v>34</v>
      </c>
      <c r="D26" s="88"/>
    </row>
    <row r="27" s="12" customFormat="1" ht="18" customHeight="1" spans="1:4">
      <c r="A27" s="84"/>
      <c r="B27" s="41"/>
      <c r="C27" s="41" t="s">
        <v>35</v>
      </c>
      <c r="D27" s="88"/>
    </row>
    <row r="28" ht="12" spans="1:4">
      <c r="A28" s="89" t="s">
        <v>71</v>
      </c>
      <c r="B28" s="70">
        <v>646.07</v>
      </c>
      <c r="C28" s="75" t="s">
        <v>37</v>
      </c>
      <c r="D28" s="70">
        <v>646.07</v>
      </c>
    </row>
  </sheetData>
  <sheetProtection formatCells="0" formatColumns="0" formatRows="0"/>
  <mergeCells count="6">
    <mergeCell ref="A2:D2"/>
    <mergeCell ref="A4:B4"/>
    <mergeCell ref="C4:D4"/>
    <mergeCell ref="A6:A7"/>
    <mergeCell ref="B6:B7"/>
    <mergeCell ref="C6:C7"/>
  </mergeCells>
  <printOptions horizontalCentered="1"/>
  <pageMargins left="0.75" right="0.75" top="0.98" bottom="0.98" header="0.51" footer="0.51"/>
  <pageSetup paperSize="9" scale="96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showGridLines="0" showZeros="0" workbookViewId="0">
      <selection activeCell="G27" sqref="G27"/>
    </sheetView>
  </sheetViews>
  <sheetFormatPr defaultColWidth="9.33333333333333" defaultRowHeight="14.25" outlineLevelCol="6"/>
  <cols>
    <col min="1" max="1" width="11.7777777777778" style="2" customWidth="1"/>
    <col min="2" max="2" width="7.77777777777778" style="2" customWidth="1"/>
    <col min="3" max="3" width="7.88888888888889" style="2" customWidth="1"/>
    <col min="4" max="4" width="38.7777777777778" style="2" customWidth="1"/>
    <col min="5" max="5" width="10.2222222222222" style="2" customWidth="1"/>
    <col min="6" max="6" width="19.8888888888889" style="2" customWidth="1"/>
    <col min="7" max="7" width="14.7777777777778" style="2" customWidth="1"/>
    <col min="8" max="8" width="18" style="2" customWidth="1"/>
    <col min="9" max="16384" width="9.33333333333333" style="2"/>
  </cols>
  <sheetData>
    <row r="1" ht="19.5" customHeight="1" spans="7:7">
      <c r="G1" s="3" t="s">
        <v>72</v>
      </c>
    </row>
    <row r="2" ht="17.5" customHeight="1" spans="1:7">
      <c r="A2" s="54" t="s">
        <v>73</v>
      </c>
      <c r="B2" s="54"/>
      <c r="C2" s="54"/>
      <c r="D2" s="54"/>
      <c r="E2" s="54"/>
      <c r="F2" s="54"/>
      <c r="G2" s="54"/>
    </row>
    <row r="3" ht="24" customHeight="1" spans="1:7">
      <c r="A3" s="55" t="s">
        <v>2</v>
      </c>
      <c r="B3" s="56"/>
      <c r="C3" s="56"/>
      <c r="E3" s="56"/>
      <c r="F3" s="56"/>
      <c r="G3" s="57" t="s">
        <v>3</v>
      </c>
    </row>
    <row r="4" ht="12.75" spans="1:7">
      <c r="A4" s="25" t="s">
        <v>40</v>
      </c>
      <c r="B4" s="26"/>
      <c r="C4" s="26"/>
      <c r="D4" s="27"/>
      <c r="E4" s="58" t="s">
        <v>7</v>
      </c>
      <c r="F4" s="26"/>
      <c r="G4" s="59"/>
    </row>
    <row r="5" ht="12" spans="1:7">
      <c r="A5" s="31" t="s">
        <v>47</v>
      </c>
      <c r="B5" s="60"/>
      <c r="C5" s="32"/>
      <c r="D5" s="33" t="s">
        <v>48</v>
      </c>
      <c r="E5" s="33" t="s">
        <v>49</v>
      </c>
      <c r="F5" s="33" t="s">
        <v>61</v>
      </c>
      <c r="G5" s="61" t="s">
        <v>62</v>
      </c>
    </row>
    <row r="6" ht="12" spans="1:7">
      <c r="A6" s="36" t="s">
        <v>51</v>
      </c>
      <c r="B6" s="37" t="s">
        <v>52</v>
      </c>
      <c r="C6" s="37" t="s">
        <v>53</v>
      </c>
      <c r="D6" s="38"/>
      <c r="E6" s="38"/>
      <c r="F6" s="38"/>
      <c r="G6" s="62"/>
    </row>
    <row r="7" ht="12" spans="1:7">
      <c r="A7" s="63">
        <v>201</v>
      </c>
      <c r="B7" s="64"/>
      <c r="C7" s="37"/>
      <c r="D7" s="41" t="s">
        <v>55</v>
      </c>
      <c r="E7" s="65">
        <v>174.47</v>
      </c>
      <c r="F7" s="65">
        <v>174.47</v>
      </c>
      <c r="G7" s="66"/>
    </row>
    <row r="8" ht="14" customHeight="1" spans="1:7">
      <c r="A8" s="63"/>
      <c r="B8" s="64">
        <v>20103</v>
      </c>
      <c r="C8" s="37"/>
      <c r="D8" s="37" t="s">
        <v>63</v>
      </c>
      <c r="E8" s="65">
        <v>174.47</v>
      </c>
      <c r="F8" s="65">
        <v>174.47</v>
      </c>
      <c r="G8" s="66"/>
    </row>
    <row r="9" ht="12" spans="1:7">
      <c r="A9" s="67">
        <v>2010301</v>
      </c>
      <c r="B9" s="68"/>
      <c r="C9" s="69"/>
      <c r="D9" s="41" t="s">
        <v>74</v>
      </c>
      <c r="E9" s="65">
        <v>174.47</v>
      </c>
      <c r="F9" s="65">
        <v>174.47</v>
      </c>
      <c r="G9" s="66"/>
    </row>
    <row r="10" ht="12" spans="1:7">
      <c r="A10" s="31">
        <v>201</v>
      </c>
      <c r="B10" s="60"/>
      <c r="C10" s="32"/>
      <c r="D10" s="41" t="s">
        <v>55</v>
      </c>
      <c r="E10" s="65">
        <v>471.6</v>
      </c>
      <c r="F10" s="65"/>
      <c r="G10" s="65">
        <v>471.6</v>
      </c>
    </row>
    <row r="11" ht="14" customHeight="1" spans="1:7">
      <c r="A11" s="31"/>
      <c r="B11" s="60">
        <v>20103</v>
      </c>
      <c r="C11" s="32"/>
      <c r="D11" s="41" t="s">
        <v>63</v>
      </c>
      <c r="E11" s="65">
        <v>471.6</v>
      </c>
      <c r="F11" s="65"/>
      <c r="G11" s="65">
        <v>471.6</v>
      </c>
    </row>
    <row r="12" ht="16" customHeight="1" spans="1:7">
      <c r="A12" s="67">
        <v>2010306</v>
      </c>
      <c r="B12" s="68"/>
      <c r="C12" s="69"/>
      <c r="D12" s="41" t="s">
        <v>66</v>
      </c>
      <c r="E12" s="65">
        <v>471.6</v>
      </c>
      <c r="F12" s="65"/>
      <c r="G12" s="65">
        <v>471.6</v>
      </c>
    </row>
    <row r="13" ht="12" spans="1:7">
      <c r="A13" s="31"/>
      <c r="B13" s="60"/>
      <c r="C13" s="32"/>
      <c r="D13" s="41"/>
      <c r="E13" s="70"/>
      <c r="F13" s="70"/>
      <c r="G13" s="71"/>
    </row>
    <row r="14" ht="12" spans="1:7">
      <c r="A14" s="31"/>
      <c r="B14" s="60"/>
      <c r="C14" s="32"/>
      <c r="D14" s="41"/>
      <c r="E14" s="70"/>
      <c r="F14" s="70"/>
      <c r="G14" s="71"/>
    </row>
    <row r="15" ht="12" spans="1:7">
      <c r="A15" s="31"/>
      <c r="B15" s="60"/>
      <c r="C15" s="32"/>
      <c r="D15" s="41"/>
      <c r="E15" s="70"/>
      <c r="F15" s="70"/>
      <c r="G15" s="71"/>
    </row>
    <row r="16" ht="12" spans="1:7">
      <c r="A16" s="31"/>
      <c r="B16" s="60"/>
      <c r="C16" s="32"/>
      <c r="D16" s="41"/>
      <c r="E16" s="70"/>
      <c r="F16" s="70"/>
      <c r="G16" s="71"/>
    </row>
    <row r="17" ht="12" spans="1:7">
      <c r="A17" s="31"/>
      <c r="B17" s="60"/>
      <c r="C17" s="32"/>
      <c r="D17" s="41"/>
      <c r="E17" s="70"/>
      <c r="F17" s="70"/>
      <c r="G17" s="71"/>
    </row>
    <row r="18" ht="12" spans="1:7">
      <c r="A18" s="31"/>
      <c r="B18" s="60"/>
      <c r="C18" s="32"/>
      <c r="D18" s="41"/>
      <c r="E18" s="70"/>
      <c r="F18" s="70"/>
      <c r="G18" s="71"/>
    </row>
    <row r="19" ht="12" spans="1:7">
      <c r="A19" s="31"/>
      <c r="B19" s="60"/>
      <c r="C19" s="32"/>
      <c r="D19" s="41"/>
      <c r="E19" s="70"/>
      <c r="F19" s="70"/>
      <c r="G19" s="71"/>
    </row>
    <row r="20" ht="12" spans="1:7">
      <c r="A20" s="31"/>
      <c r="B20" s="60"/>
      <c r="C20" s="32"/>
      <c r="D20" s="37"/>
      <c r="E20" s="70"/>
      <c r="F20" s="70"/>
      <c r="G20" s="71"/>
    </row>
    <row r="21" ht="12" spans="1:7">
      <c r="A21" s="31"/>
      <c r="B21" s="60"/>
      <c r="C21" s="32"/>
      <c r="D21" s="37"/>
      <c r="E21" s="70"/>
      <c r="F21" s="70"/>
      <c r="G21" s="71"/>
    </row>
    <row r="22" ht="12" spans="1:7">
      <c r="A22" s="31"/>
      <c r="B22" s="60"/>
      <c r="C22" s="32"/>
      <c r="D22" s="37"/>
      <c r="E22" s="70"/>
      <c r="F22" s="70"/>
      <c r="G22" s="71"/>
    </row>
    <row r="23" ht="12" spans="1:7">
      <c r="A23" s="31"/>
      <c r="B23" s="60"/>
      <c r="C23" s="32"/>
      <c r="D23" s="37"/>
      <c r="E23" s="70"/>
      <c r="F23" s="70"/>
      <c r="G23" s="71"/>
    </row>
    <row r="24" ht="12" spans="1:7">
      <c r="A24" s="31"/>
      <c r="B24" s="60"/>
      <c r="C24" s="32"/>
      <c r="D24" s="37"/>
      <c r="E24" s="70"/>
      <c r="F24" s="70"/>
      <c r="G24" s="71"/>
    </row>
    <row r="25" ht="12" spans="1:7">
      <c r="A25" s="31"/>
      <c r="B25" s="60"/>
      <c r="C25" s="32"/>
      <c r="D25" s="37"/>
      <c r="E25" s="70"/>
      <c r="F25" s="70"/>
      <c r="G25" s="71"/>
    </row>
    <row r="26" ht="12" spans="1:7">
      <c r="A26" s="31"/>
      <c r="B26" s="60"/>
      <c r="C26" s="32"/>
      <c r="D26" s="37"/>
      <c r="E26" s="70"/>
      <c r="F26" s="70"/>
      <c r="G26" s="71"/>
    </row>
    <row r="27" ht="12" spans="1:7">
      <c r="A27" s="72"/>
      <c r="B27" s="73"/>
      <c r="C27" s="74"/>
      <c r="D27" s="52" t="s">
        <v>75</v>
      </c>
      <c r="E27" s="75">
        <v>646.07</v>
      </c>
      <c r="F27" s="65">
        <v>174.47</v>
      </c>
      <c r="G27" s="65">
        <v>471.6</v>
      </c>
    </row>
    <row r="28" ht="12" spans="1:7">
      <c r="A28" s="76"/>
      <c r="B28" s="76"/>
      <c r="C28" s="76"/>
      <c r="D28" s="76"/>
      <c r="E28" s="76"/>
      <c r="F28" s="76"/>
      <c r="G28" s="76"/>
    </row>
    <row r="29" ht="11.25" spans="1:7">
      <c r="A29" s="56"/>
      <c r="B29" s="56"/>
      <c r="C29" s="56"/>
      <c r="D29" s="56"/>
      <c r="E29" s="56"/>
      <c r="F29" s="56"/>
      <c r="G29" s="56"/>
    </row>
    <row r="30" ht="11.25" spans="1:7">
      <c r="A30" s="56"/>
      <c r="B30" s="56"/>
      <c r="C30" s="56"/>
      <c r="D30" s="56"/>
      <c r="E30" s="56"/>
      <c r="F30" s="56"/>
      <c r="G30" s="56"/>
    </row>
  </sheetData>
  <sheetProtection formatCells="0" formatColumns="0" formatRows="0"/>
  <mergeCells count="25">
    <mergeCell ref="A2:G2"/>
    <mergeCell ref="A4:D4"/>
    <mergeCell ref="E4:G4"/>
    <mergeCell ref="A5:C5"/>
    <mergeCell ref="A9:C9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D5:D6"/>
    <mergeCell ref="E5:E6"/>
    <mergeCell ref="F5:F6"/>
    <mergeCell ref="G5:G6"/>
  </mergeCells>
  <printOptions horizontalCentered="1"/>
  <pageMargins left="0.75" right="0.75" top="0.98" bottom="0.98" header="0.51" footer="0.51"/>
  <pageSetup paperSize="9" scale="8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F32"/>
  <sheetViews>
    <sheetView showGridLines="0" showZeros="0" tabSelected="1" workbookViewId="0">
      <selection activeCell="L21" sqref="L21"/>
    </sheetView>
  </sheetViews>
  <sheetFormatPr defaultColWidth="9.33333333333333" defaultRowHeight="14.25" outlineLevelCol="5"/>
  <cols>
    <col min="1" max="1" width="23.8333333333333" style="2" customWidth="1"/>
    <col min="2" max="2" width="18.5" style="2" customWidth="1"/>
    <col min="3" max="3" width="29" style="2" customWidth="1"/>
    <col min="4" max="4" width="17.3333333333333" style="2" customWidth="1"/>
    <col min="5" max="5" width="18.8333333333333" style="2" customWidth="1"/>
    <col min="6" max="6" width="14.6666666666667" style="2" customWidth="1"/>
    <col min="7" max="16384" width="9.33333333333333" style="2"/>
  </cols>
  <sheetData>
    <row r="1" customHeight="1" spans="1:5">
      <c r="A1" s="23"/>
      <c r="E1" s="24" t="s">
        <v>76</v>
      </c>
    </row>
    <row r="2" ht="24.75" customHeight="1" spans="1:5">
      <c r="A2" s="13" t="s">
        <v>77</v>
      </c>
      <c r="B2" s="13"/>
      <c r="C2" s="13"/>
      <c r="D2" s="13"/>
      <c r="E2" s="13"/>
    </row>
    <row r="3" ht="21.75" customHeight="1" spans="1:5">
      <c r="A3" s="14" t="s">
        <v>2</v>
      </c>
      <c r="E3" s="24" t="s">
        <v>3</v>
      </c>
    </row>
    <row r="4" customHeight="1" spans="1:6">
      <c r="A4" s="25" t="s">
        <v>78</v>
      </c>
      <c r="B4" s="26"/>
      <c r="C4" s="27"/>
      <c r="D4" s="28" t="s">
        <v>61</v>
      </c>
      <c r="E4" s="29"/>
      <c r="F4" s="30"/>
    </row>
    <row r="5" customHeight="1" spans="1:6">
      <c r="A5" s="31" t="s">
        <v>47</v>
      </c>
      <c r="B5" s="32"/>
      <c r="C5" s="33" t="s">
        <v>48</v>
      </c>
      <c r="D5" s="34" t="s">
        <v>41</v>
      </c>
      <c r="E5" s="34" t="s">
        <v>79</v>
      </c>
      <c r="F5" s="35" t="s">
        <v>80</v>
      </c>
    </row>
    <row r="6" ht="12" spans="1:6">
      <c r="A6" s="36" t="s">
        <v>51</v>
      </c>
      <c r="B6" s="37" t="s">
        <v>52</v>
      </c>
      <c r="C6" s="38"/>
      <c r="D6" s="39"/>
      <c r="E6" s="39"/>
      <c r="F6" s="40"/>
    </row>
    <row r="7" ht="12" spans="1:6">
      <c r="A7" s="31">
        <v>301</v>
      </c>
      <c r="B7" s="32"/>
      <c r="C7" s="41" t="s">
        <v>81</v>
      </c>
      <c r="D7" s="42">
        <f>E7</f>
        <v>146.36</v>
      </c>
      <c r="E7" s="42">
        <v>146.36</v>
      </c>
      <c r="F7" s="43"/>
    </row>
    <row r="8" ht="12" spans="1:6">
      <c r="A8" s="31"/>
      <c r="B8" s="32">
        <v>30101</v>
      </c>
      <c r="C8" s="37" t="s">
        <v>82</v>
      </c>
      <c r="D8" s="42">
        <v>52.94</v>
      </c>
      <c r="E8" s="42">
        <v>52.94</v>
      </c>
      <c r="F8" s="43"/>
    </row>
    <row r="9" ht="12" spans="1:6">
      <c r="A9" s="31"/>
      <c r="B9" s="32">
        <v>30102</v>
      </c>
      <c r="C9" s="37" t="s">
        <v>83</v>
      </c>
      <c r="D9" s="42">
        <v>22.61</v>
      </c>
      <c r="E9" s="42">
        <v>22.61</v>
      </c>
      <c r="F9" s="43"/>
    </row>
    <row r="10" ht="12" spans="1:6">
      <c r="A10" s="31"/>
      <c r="B10" s="32">
        <v>30103</v>
      </c>
      <c r="C10" s="37" t="s">
        <v>84</v>
      </c>
      <c r="D10" s="42">
        <v>24.32</v>
      </c>
      <c r="E10" s="42">
        <v>24.32</v>
      </c>
      <c r="F10" s="43"/>
    </row>
    <row r="11" ht="12" spans="1:6">
      <c r="A11" s="31"/>
      <c r="B11" s="32">
        <v>30107</v>
      </c>
      <c r="C11" s="37" t="s">
        <v>85</v>
      </c>
      <c r="D11" s="42">
        <v>8.45</v>
      </c>
      <c r="E11" s="42">
        <v>8.45</v>
      </c>
      <c r="F11" s="43"/>
    </row>
    <row r="12" ht="12" spans="1:6">
      <c r="A12" s="31"/>
      <c r="B12" s="32">
        <v>30108</v>
      </c>
      <c r="C12" s="37" t="s">
        <v>86</v>
      </c>
      <c r="D12" s="42">
        <v>13.97</v>
      </c>
      <c r="E12" s="42">
        <v>13.97</v>
      </c>
      <c r="F12" s="43"/>
    </row>
    <row r="13" ht="12" spans="1:6">
      <c r="A13" s="31"/>
      <c r="B13" s="32">
        <v>30110</v>
      </c>
      <c r="C13" s="37" t="s">
        <v>87</v>
      </c>
      <c r="D13" s="42">
        <v>10.04</v>
      </c>
      <c r="E13" s="42">
        <v>10.04</v>
      </c>
      <c r="F13" s="43"/>
    </row>
    <row r="14" ht="12" spans="1:6">
      <c r="A14" s="31"/>
      <c r="B14" s="32">
        <v>30112</v>
      </c>
      <c r="C14" s="37" t="s">
        <v>88</v>
      </c>
      <c r="D14" s="42">
        <v>0.42</v>
      </c>
      <c r="E14" s="42">
        <v>0.42</v>
      </c>
      <c r="F14" s="43"/>
    </row>
    <row r="15" ht="12" spans="1:6">
      <c r="A15" s="31"/>
      <c r="B15" s="32">
        <v>30112</v>
      </c>
      <c r="C15" s="37" t="s">
        <v>89</v>
      </c>
      <c r="D15" s="42">
        <v>0.61</v>
      </c>
      <c r="E15" s="42">
        <v>0.61</v>
      </c>
      <c r="F15" s="43"/>
    </row>
    <row r="16" ht="12" spans="1:6">
      <c r="A16" s="31"/>
      <c r="B16" s="32">
        <v>30112</v>
      </c>
      <c r="C16" s="37" t="s">
        <v>90</v>
      </c>
      <c r="D16" s="42"/>
      <c r="E16" s="42"/>
      <c r="F16" s="43"/>
    </row>
    <row r="17" ht="12" spans="1:6">
      <c r="A17" s="31"/>
      <c r="B17" s="32">
        <v>30113</v>
      </c>
      <c r="C17" s="37" t="s">
        <v>91</v>
      </c>
      <c r="D17" s="42">
        <v>13</v>
      </c>
      <c r="E17" s="42">
        <v>13</v>
      </c>
      <c r="F17" s="43"/>
    </row>
    <row r="18" ht="12" spans="1:6">
      <c r="A18" s="31">
        <v>302</v>
      </c>
      <c r="B18" s="32"/>
      <c r="C18" s="41" t="s">
        <v>92</v>
      </c>
      <c r="D18" s="42">
        <v>28.01</v>
      </c>
      <c r="E18" s="42"/>
      <c r="F18" s="44">
        <v>28.01</v>
      </c>
    </row>
    <row r="19" ht="12" spans="1:6">
      <c r="A19" s="31"/>
      <c r="B19" s="32">
        <v>30201</v>
      </c>
      <c r="C19" s="45" t="s">
        <v>93</v>
      </c>
      <c r="D19" s="42">
        <v>3.5</v>
      </c>
      <c r="E19" s="42"/>
      <c r="F19" s="44">
        <v>3.5</v>
      </c>
    </row>
    <row r="20" ht="12" spans="1:6">
      <c r="A20" s="31"/>
      <c r="B20" s="32">
        <v>30202</v>
      </c>
      <c r="C20" s="37" t="s">
        <v>94</v>
      </c>
      <c r="D20" s="42">
        <v>4.14</v>
      </c>
      <c r="E20" s="42"/>
      <c r="F20" s="44">
        <v>4.14</v>
      </c>
    </row>
    <row r="21" ht="12" spans="1:6">
      <c r="A21" s="46"/>
      <c r="B21" s="47">
        <v>30239</v>
      </c>
      <c r="C21" s="48" t="s">
        <v>95</v>
      </c>
      <c r="D21" s="49">
        <v>10.64</v>
      </c>
      <c r="E21" s="42"/>
      <c r="F21" s="44">
        <v>10.64</v>
      </c>
    </row>
    <row r="22" ht="12" spans="1:6">
      <c r="A22" s="31"/>
      <c r="B22" s="32">
        <v>30211</v>
      </c>
      <c r="C22" s="37" t="s">
        <v>96</v>
      </c>
      <c r="D22" s="42">
        <v>1</v>
      </c>
      <c r="E22" s="42"/>
      <c r="F22" s="44">
        <v>1</v>
      </c>
    </row>
    <row r="23" ht="12" spans="1:6">
      <c r="A23" s="31"/>
      <c r="B23" s="32">
        <v>30213</v>
      </c>
      <c r="C23" s="37" t="s">
        <v>97</v>
      </c>
      <c r="D23" s="42">
        <v>1</v>
      </c>
      <c r="E23" s="42"/>
      <c r="F23" s="44">
        <v>1</v>
      </c>
    </row>
    <row r="24" ht="12" spans="1:6">
      <c r="A24" s="31"/>
      <c r="B24" s="32">
        <v>30214</v>
      </c>
      <c r="C24" s="37" t="s">
        <v>98</v>
      </c>
      <c r="D24" s="42">
        <v>0.3</v>
      </c>
      <c r="E24" s="42"/>
      <c r="F24" s="44">
        <v>0.3</v>
      </c>
    </row>
    <row r="25" ht="12" spans="1:6">
      <c r="A25" s="31"/>
      <c r="B25" s="32">
        <v>30215</v>
      </c>
      <c r="C25" s="37" t="s">
        <v>99</v>
      </c>
      <c r="D25" s="42">
        <v>1</v>
      </c>
      <c r="E25" s="42"/>
      <c r="F25" s="44">
        <v>1</v>
      </c>
    </row>
    <row r="26" ht="12" spans="1:6">
      <c r="A26" s="31"/>
      <c r="B26" s="32">
        <v>30216</v>
      </c>
      <c r="C26" s="37" t="s">
        <v>100</v>
      </c>
      <c r="D26" s="42">
        <v>1</v>
      </c>
      <c r="E26" s="42"/>
      <c r="F26" s="44">
        <v>1</v>
      </c>
    </row>
    <row r="27" ht="12" spans="1:6">
      <c r="A27" s="31"/>
      <c r="B27" s="32">
        <v>30217</v>
      </c>
      <c r="C27" s="37" t="s">
        <v>101</v>
      </c>
      <c r="D27" s="42">
        <v>1.5</v>
      </c>
      <c r="E27" s="42"/>
      <c r="F27" s="44">
        <v>1.5</v>
      </c>
    </row>
    <row r="28" ht="12" spans="1:6">
      <c r="A28" s="31"/>
      <c r="B28" s="32">
        <v>30228</v>
      </c>
      <c r="C28" s="37" t="s">
        <v>102</v>
      </c>
      <c r="D28" s="42">
        <v>1.75</v>
      </c>
      <c r="E28" s="42"/>
      <c r="F28" s="44">
        <v>1.75</v>
      </c>
    </row>
    <row r="29" ht="12" spans="1:6">
      <c r="A29" s="31"/>
      <c r="B29" s="32">
        <v>30229</v>
      </c>
      <c r="C29" s="37" t="s">
        <v>103</v>
      </c>
      <c r="D29" s="42">
        <v>2.18</v>
      </c>
      <c r="E29" s="42"/>
      <c r="F29" s="44">
        <v>2.18</v>
      </c>
    </row>
    <row r="30" ht="12" spans="1:6">
      <c r="A30" s="31">
        <v>303</v>
      </c>
      <c r="B30" s="32"/>
      <c r="C30" s="41" t="s">
        <v>104</v>
      </c>
      <c r="D30" s="42">
        <v>0.1</v>
      </c>
      <c r="E30" s="42">
        <v>0.1</v>
      </c>
      <c r="F30" s="43"/>
    </row>
    <row r="31" ht="12" spans="1:6">
      <c r="A31" s="31"/>
      <c r="B31" s="32">
        <v>30305</v>
      </c>
      <c r="C31" s="37" t="s">
        <v>105</v>
      </c>
      <c r="D31" s="42">
        <v>0.1</v>
      </c>
      <c r="E31" s="42">
        <v>0.1</v>
      </c>
      <c r="F31" s="43"/>
    </row>
    <row r="32" ht="12" spans="1:6">
      <c r="A32" s="50"/>
      <c r="B32" s="51"/>
      <c r="C32" s="52" t="s">
        <v>106</v>
      </c>
      <c r="D32" s="53">
        <f>D30+D18+D7</f>
        <v>174.47</v>
      </c>
      <c r="E32" s="53">
        <f t="shared" ref="E32:F32" si="0">E30+E18+E7</f>
        <v>146.46</v>
      </c>
      <c r="F32" s="53">
        <v>28.01</v>
      </c>
    </row>
  </sheetData>
  <sheetProtection formatCells="0" formatColumns="0" formatRows="0"/>
  <mergeCells count="12">
    <mergeCell ref="A2:E2"/>
    <mergeCell ref="A4:C4"/>
    <mergeCell ref="D4:F4"/>
    <mergeCell ref="A5:B5"/>
    <mergeCell ref="A7:B7"/>
    <mergeCell ref="A18:B18"/>
    <mergeCell ref="A30:B30"/>
    <mergeCell ref="A32:B32"/>
    <mergeCell ref="C5:C6"/>
    <mergeCell ref="D5:D6"/>
    <mergeCell ref="E5:E6"/>
    <mergeCell ref="F5:F6"/>
  </mergeCells>
  <printOptions horizontalCentered="1"/>
  <pageMargins left="0.39" right="0.39" top="0.2" bottom="0.2" header="0.51" footer="0.51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G17" sqref="G17"/>
    </sheetView>
  </sheetViews>
  <sheetFormatPr defaultColWidth="9.33333333333333" defaultRowHeight="14.25" outlineLevelRow="7"/>
  <cols>
    <col min="1" max="1" width="9.33333333333333" style="2"/>
    <col min="2" max="2" width="28" style="2" customWidth="1"/>
    <col min="3" max="3" width="16.4444444444444" style="2" customWidth="1"/>
    <col min="4" max="4" width="21.6666666666667" style="2" customWidth="1"/>
    <col min="5" max="5" width="12.7777777777778" style="2" customWidth="1"/>
    <col min="6" max="6" width="24.1111111111111" style="2" customWidth="1"/>
    <col min="7" max="7" width="23" style="2" customWidth="1"/>
    <col min="8" max="8" width="18.8888888888889" style="2" customWidth="1"/>
    <col min="9" max="16384" width="9.33333333333333" style="2"/>
  </cols>
  <sheetData>
    <row r="1" customHeight="1" spans="12:12">
      <c r="L1" s="3" t="s">
        <v>107</v>
      </c>
    </row>
    <row r="2" ht="22.5" customHeight="1" spans="1:8">
      <c r="A2" s="13" t="s">
        <v>108</v>
      </c>
      <c r="B2" s="13"/>
      <c r="C2" s="13"/>
      <c r="D2" s="13"/>
      <c r="E2" s="13"/>
      <c r="F2" s="13"/>
      <c r="G2" s="13"/>
      <c r="H2" s="13"/>
    </row>
    <row r="3" ht="21" customHeight="1" spans="1:12">
      <c r="A3" s="14" t="s">
        <v>2</v>
      </c>
      <c r="B3" s="15"/>
      <c r="C3" s="5"/>
      <c r="D3" s="6"/>
      <c r="E3" s="6"/>
      <c r="F3" s="6"/>
      <c r="G3" s="6"/>
      <c r="L3" s="3" t="s">
        <v>109</v>
      </c>
    </row>
    <row r="4" ht="24" customHeight="1" spans="1:12">
      <c r="A4" s="16" t="s">
        <v>110</v>
      </c>
      <c r="B4" s="17"/>
      <c r="C4" s="17"/>
      <c r="D4" s="17"/>
      <c r="E4" s="17"/>
      <c r="F4" s="17"/>
      <c r="G4" s="16" t="s">
        <v>110</v>
      </c>
      <c r="H4" s="17"/>
      <c r="I4" s="17"/>
      <c r="J4" s="17"/>
      <c r="K4" s="17"/>
      <c r="L4" s="17"/>
    </row>
    <row r="5" ht="24" customHeight="1" spans="1:12">
      <c r="A5" s="17" t="s">
        <v>41</v>
      </c>
      <c r="B5" s="17" t="s">
        <v>111</v>
      </c>
      <c r="C5" s="17" t="s">
        <v>112</v>
      </c>
      <c r="D5" s="17"/>
      <c r="E5" s="17"/>
      <c r="F5" s="17" t="s">
        <v>101</v>
      </c>
      <c r="G5" s="17" t="s">
        <v>41</v>
      </c>
      <c r="H5" s="17" t="s">
        <v>111</v>
      </c>
      <c r="I5" s="17" t="s">
        <v>112</v>
      </c>
      <c r="J5" s="17"/>
      <c r="K5" s="17"/>
      <c r="L5" s="17" t="s">
        <v>101</v>
      </c>
    </row>
    <row r="6" ht="24" customHeight="1" spans="1:12">
      <c r="A6" s="17"/>
      <c r="B6" s="17"/>
      <c r="C6" s="17" t="s">
        <v>49</v>
      </c>
      <c r="D6" s="17" t="s">
        <v>113</v>
      </c>
      <c r="E6" s="17" t="s">
        <v>114</v>
      </c>
      <c r="F6" s="17"/>
      <c r="G6" s="17"/>
      <c r="H6" s="17"/>
      <c r="I6" s="17" t="s">
        <v>49</v>
      </c>
      <c r="J6" s="17" t="s">
        <v>113</v>
      </c>
      <c r="K6" s="17" t="s">
        <v>114</v>
      </c>
      <c r="L6" s="17"/>
    </row>
    <row r="7" s="12" customFormat="1" ht="21" customHeight="1" spans="1:12">
      <c r="A7" s="18">
        <v>1.5</v>
      </c>
      <c r="B7" s="134" t="s">
        <v>115</v>
      </c>
      <c r="C7" s="134" t="s">
        <v>115</v>
      </c>
      <c r="D7" s="134" t="s">
        <v>115</v>
      </c>
      <c r="E7" s="134" t="s">
        <v>115</v>
      </c>
      <c r="F7" s="18">
        <v>1.5</v>
      </c>
      <c r="G7" s="20">
        <v>1.5</v>
      </c>
      <c r="H7" s="135" t="s">
        <v>115</v>
      </c>
      <c r="I7" s="135" t="s">
        <v>115</v>
      </c>
      <c r="J7" s="135" t="s">
        <v>115</v>
      </c>
      <c r="K7" s="135" t="s">
        <v>116</v>
      </c>
      <c r="L7" s="22">
        <v>1.5</v>
      </c>
    </row>
    <row r="8" customHeight="1"/>
  </sheetData>
  <sheetProtection formatCells="0" formatColumns="0" formatRows="0"/>
  <mergeCells count="12">
    <mergeCell ref="A2:H2"/>
    <mergeCell ref="A3:B3"/>
    <mergeCell ref="A4:F4"/>
    <mergeCell ref="G4:L4"/>
    <mergeCell ref="C5:E5"/>
    <mergeCell ref="I5:K5"/>
    <mergeCell ref="A5:A6"/>
    <mergeCell ref="B5:B6"/>
    <mergeCell ref="F5:F6"/>
    <mergeCell ref="G5:G6"/>
    <mergeCell ref="H5:H6"/>
    <mergeCell ref="L5:L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showGridLines="0" showZeros="0" workbookViewId="0">
      <selection activeCell="C19" sqref="C19"/>
    </sheetView>
  </sheetViews>
  <sheetFormatPr defaultColWidth="9.33333333333333" defaultRowHeight="14.25" outlineLevelCol="4"/>
  <cols>
    <col min="1" max="5" width="30.3333333333333" style="2" customWidth="1"/>
    <col min="6" max="16384" width="9.33333333333333" style="2"/>
  </cols>
  <sheetData>
    <row r="1" customHeight="1" spans="1:5">
      <c r="A1"/>
      <c r="B1"/>
      <c r="C1"/>
      <c r="D1"/>
      <c r="E1" s="3" t="s">
        <v>117</v>
      </c>
    </row>
    <row r="2" ht="18.75" customHeight="1" spans="1:5">
      <c r="A2" s="4" t="s">
        <v>118</v>
      </c>
      <c r="B2" s="4"/>
      <c r="C2" s="4"/>
      <c r="D2" s="4"/>
      <c r="E2" s="4"/>
    </row>
    <row r="3" ht="20.25" customHeight="1" spans="1:5">
      <c r="A3" s="5" t="s">
        <v>2</v>
      </c>
      <c r="B3" s="6"/>
      <c r="C3" s="6"/>
      <c r="D3" s="6"/>
      <c r="E3" s="3" t="s">
        <v>3</v>
      </c>
    </row>
    <row r="4" ht="24" customHeight="1" spans="1:5">
      <c r="A4" s="7" t="s">
        <v>47</v>
      </c>
      <c r="B4" s="7" t="s">
        <v>48</v>
      </c>
      <c r="C4" s="7" t="s">
        <v>119</v>
      </c>
      <c r="D4" s="7"/>
      <c r="E4" s="7"/>
    </row>
    <row r="5" ht="24" customHeight="1" spans="1:5">
      <c r="A5" s="7"/>
      <c r="B5" s="7"/>
      <c r="C5" s="7" t="s">
        <v>41</v>
      </c>
      <c r="D5" s="7" t="s">
        <v>61</v>
      </c>
      <c r="E5" s="7" t="s">
        <v>62</v>
      </c>
    </row>
    <row r="6" s="1" customFormat="1" ht="21" customHeight="1" spans="1:5">
      <c r="A6" s="8"/>
      <c r="B6" s="9"/>
      <c r="C6" s="136" t="s">
        <v>115</v>
      </c>
      <c r="D6" s="136" t="s">
        <v>115</v>
      </c>
      <c r="E6" s="136" t="s">
        <v>115</v>
      </c>
    </row>
    <row r="7" customHeight="1" spans="1:5">
      <c r="A7" s="11"/>
      <c r="B7"/>
      <c r="C7"/>
      <c r="D7"/>
      <c r="E7"/>
    </row>
    <row r="8" customHeight="1" spans="1:5">
      <c r="A8" s="11"/>
      <c r="B8" s="11"/>
      <c r="C8"/>
      <c r="D8"/>
      <c r="E8"/>
    </row>
    <row r="9" customHeight="1" spans="1:5">
      <c r="A9"/>
      <c r="B9"/>
      <c r="C9"/>
      <c r="D9"/>
      <c r="E9"/>
    </row>
  </sheetData>
  <sheetProtection formatCells="0" formatColumns="0" formatRows="0"/>
  <mergeCells count="4">
    <mergeCell ref="A2:E2"/>
    <mergeCell ref="C4:E4"/>
    <mergeCell ref="A4:A5"/>
    <mergeCell ref="B4:B5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7一般公共预算"三公"经费支出表</vt:lpstr>
      <vt:lpstr>8政府性基金预算支出表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2017-02-08T04:00:00Z</dcterms:created>
  <dcterms:modified xsi:type="dcterms:W3CDTF">2022-06-01T03:26:09Z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EDOID">
    <vt:i4>1316220</vt:i4>
  </property>
  <property fmtid="{D5CDD505-2E9C-101B-9397-08002B2CF9AE}" pid="4" name="ICV">
    <vt:lpwstr>3CA8336023CA4E15BBFF66B1113E26FC</vt:lpwstr>
  </property>
</Properties>
</file>