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<sst xmlns="http://schemas.openxmlformats.org/spreadsheetml/2006/main" count="18">
  <si>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2021年预算单位绩效运行监控情况汇总表</t>
  </si>
  <si>
    <t>编制单位：湘潭县应急管理局</t>
  </si>
  <si>
    <t>单位：万元</t>
  </si>
  <si>
    <t>序号</t>
  </si>
  <si>
    <t>部门整体支出运行监控情况</t>
  </si>
  <si>
    <t>项目支出运行监控情况（30万及以上的项目）</t>
  </si>
  <si>
    <t>备注</t>
  </si>
  <si>
    <t>资金总额</t>
  </si>
  <si>
    <t>二季度</t>
  </si>
  <si>
    <t>三季度</t>
  </si>
  <si>
    <t>四季度</t>
  </si>
  <si>
    <t>项目名称</t>
  </si>
  <si>
    <t>实际支出</t>
  </si>
  <si>
    <t>完成率</t>
  </si>
  <si>
    <t xml:space="preserve">实际支出 </t>
  </si>
  <si>
    <t>乡镇安全监控经费</t>
  </si>
  <si>
    <t>安全生产及应急管理专项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</si>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</sst>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2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16" applyNumberFormat="0" applyAlignment="0" applyProtection="0">
      <alignment vertical="center"/>
    </xf>
    <xf numFmtId="0" fontId="16" fillId="13" borderId="18" applyNumberFormat="0" applyAlignment="0" applyProtection="0">
      <alignment vertical="center"/>
    </xf>
    <xf numFmtId="0" fontId="8" fillId="8" borderId="14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10" fontId="2" fillId="0" borderId="0" xfId="0" applyNumberFormat="1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10" fontId="0" fillId="0" borderId="3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10" fontId="0" fillId="0" borderId="6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0" fontId="0" fillId="0" borderId="7" xfId="0" applyNumberFormat="1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tabSelected="1" workbookViewId="0">
      <selection activeCell="B3" sqref="B3:H3"/>
    </sheetView>
  </sheetViews>
  <sheetFormatPr defaultColWidth="9" defaultRowHeight="13.5"/>
  <cols>
    <col min="1" max="1" width="5.5" customWidth="1"/>
    <col min="2" max="2" width="10.125" customWidth="1"/>
    <col min="3" max="3" width="9.125" customWidth="1"/>
    <col min="4" max="4" width="8.125" style="1" customWidth="1"/>
    <col min="5" max="5" width="8.75" customWidth="1"/>
    <col min="6" max="6" width="8" customWidth="1"/>
    <col min="7" max="7" width="9" customWidth="1"/>
    <col min="8" max="8" width="7.375" customWidth="1"/>
    <col min="9" max="9" width="23" customWidth="1"/>
    <col min="10" max="10" width="8.125" customWidth="1"/>
    <col min="14" max="14" width="8.5" customWidth="1"/>
    <col min="15" max="15" width="11" customWidth="1"/>
    <col min="16" max="16" width="8.75" customWidth="1"/>
    <col min="17" max="17" width="6.875" customWidth="1"/>
  </cols>
  <sheetData>
    <row r="1" ht="22.5" spans="1:17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5.25" customHeight="1" spans="1:17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7" t="s">
        <v>2</v>
      </c>
      <c r="Q2" s="17"/>
    </row>
    <row r="3" ht="24.95" customHeight="1" spans="1:17">
      <c r="A3" s="6" t="s">
        <v>3</v>
      </c>
      <c r="B3" s="7" t="s">
        <v>4</v>
      </c>
      <c r="C3" s="8"/>
      <c r="D3" s="9"/>
      <c r="E3" s="8"/>
      <c r="F3" s="8"/>
      <c r="G3" s="8"/>
      <c r="H3" s="10"/>
      <c r="I3" s="7" t="s">
        <v>5</v>
      </c>
      <c r="J3" s="8"/>
      <c r="K3" s="8"/>
      <c r="L3" s="8"/>
      <c r="M3" s="8"/>
      <c r="N3" s="8"/>
      <c r="O3" s="8"/>
      <c r="P3" s="10"/>
      <c r="Q3" s="6" t="s">
        <v>6</v>
      </c>
    </row>
    <row r="4" ht="24.95" customHeight="1" spans="1:17">
      <c r="A4" s="11"/>
      <c r="B4" s="6" t="s">
        <v>7</v>
      </c>
      <c r="C4" s="12" t="s">
        <v>8</v>
      </c>
      <c r="D4" s="13"/>
      <c r="E4" s="12" t="s">
        <v>9</v>
      </c>
      <c r="F4" s="12"/>
      <c r="G4" s="12" t="s">
        <v>10</v>
      </c>
      <c r="H4" s="12"/>
      <c r="I4" s="6" t="s">
        <v>11</v>
      </c>
      <c r="J4" s="6" t="s">
        <v>7</v>
      </c>
      <c r="K4" s="16" t="s">
        <v>8</v>
      </c>
      <c r="L4" s="18"/>
      <c r="M4" s="18" t="s">
        <v>9</v>
      </c>
      <c r="N4" s="19"/>
      <c r="O4" s="12" t="s">
        <v>10</v>
      </c>
      <c r="P4" s="12"/>
      <c r="Q4" s="22"/>
    </row>
    <row r="5" ht="24.95" customHeight="1" spans="1:17">
      <c r="A5" s="14"/>
      <c r="B5" s="14"/>
      <c r="C5" s="14" t="s">
        <v>12</v>
      </c>
      <c r="D5" s="15" t="s">
        <v>13</v>
      </c>
      <c r="E5" s="14" t="s">
        <v>12</v>
      </c>
      <c r="F5" s="14" t="s">
        <v>13</v>
      </c>
      <c r="G5" s="14" t="s">
        <v>12</v>
      </c>
      <c r="H5" s="14" t="s">
        <v>13</v>
      </c>
      <c r="I5" s="14"/>
      <c r="J5" s="14"/>
      <c r="K5" s="20" t="s">
        <v>12</v>
      </c>
      <c r="L5" s="20" t="s">
        <v>13</v>
      </c>
      <c r="M5" s="21" t="s">
        <v>12</v>
      </c>
      <c r="N5" s="12" t="s">
        <v>13</v>
      </c>
      <c r="O5" s="12" t="s">
        <v>14</v>
      </c>
      <c r="P5" s="12" t="s">
        <v>13</v>
      </c>
      <c r="Q5" s="20"/>
    </row>
    <row r="6" ht="24.95" customHeight="1" spans="1:17">
      <c r="A6" s="16">
        <v>1</v>
      </c>
      <c r="B6" s="16">
        <v>862.83</v>
      </c>
      <c r="C6" s="12">
        <v>466.86</v>
      </c>
      <c r="D6" s="13">
        <f>C6/B6</f>
        <v>0.541079934633705</v>
      </c>
      <c r="E6" s="12">
        <v>647.12</v>
      </c>
      <c r="F6" s="13">
        <f>E6/B6</f>
        <v>0.749997102557862</v>
      </c>
      <c r="G6" s="12">
        <v>833.15</v>
      </c>
      <c r="H6" s="13">
        <f>G6/B6</f>
        <v>0.965601566936708</v>
      </c>
      <c r="I6" s="19" t="s">
        <v>15</v>
      </c>
      <c r="J6" s="19">
        <v>200</v>
      </c>
      <c r="K6" s="19">
        <v>61</v>
      </c>
      <c r="L6" s="13">
        <f>K6/J6</f>
        <v>0.305</v>
      </c>
      <c r="M6" s="18">
        <v>134</v>
      </c>
      <c r="N6" s="13">
        <f>M6/J6</f>
        <v>0.67</v>
      </c>
      <c r="O6" s="12">
        <v>134</v>
      </c>
      <c r="P6" s="13">
        <f>O6/J6</f>
        <v>0.67</v>
      </c>
      <c r="Q6" s="19"/>
    </row>
    <row r="7" ht="24.95" customHeight="1" spans="1:17">
      <c r="A7" s="16"/>
      <c r="B7" s="16"/>
      <c r="C7" s="12"/>
      <c r="D7" s="13"/>
      <c r="E7" s="12"/>
      <c r="F7" s="12"/>
      <c r="G7" s="12"/>
      <c r="H7" s="12"/>
      <c r="I7" s="19" t="s">
        <v>16</v>
      </c>
      <c r="J7" s="19">
        <v>500</v>
      </c>
      <c r="K7" s="19">
        <v>197</v>
      </c>
      <c r="L7" s="13">
        <f>K7/J7</f>
        <v>0.394</v>
      </c>
      <c r="M7" s="19">
        <v>235.56</v>
      </c>
      <c r="N7" s="13">
        <f>M7/J7</f>
        <v>0.47112</v>
      </c>
      <c r="O7" s="19">
        <v>479.58</v>
      </c>
      <c r="P7" s="13">
        <f>O7/J7</f>
        <v>0.95916</v>
      </c>
      <c r="Q7" s="19"/>
    </row>
    <row r="8" ht="24.95" customHeight="1" spans="1:17">
      <c r="A8" s="16"/>
      <c r="B8" s="16"/>
      <c r="C8" s="12"/>
      <c r="D8" s="13"/>
      <c r="E8" s="12"/>
      <c r="F8" s="12"/>
      <c r="G8" s="12"/>
      <c r="H8" s="12"/>
      <c r="I8" s="19"/>
      <c r="J8" s="19"/>
      <c r="K8" s="19"/>
      <c r="L8" s="19"/>
      <c r="M8" s="18"/>
      <c r="N8" s="12"/>
      <c r="O8" s="12"/>
      <c r="P8" s="12"/>
      <c r="Q8" s="19"/>
    </row>
    <row r="9" ht="24.95" customHeight="1" spans="1:17">
      <c r="A9" s="16"/>
      <c r="B9" s="16"/>
      <c r="C9" s="12"/>
      <c r="D9" s="13"/>
      <c r="E9" s="12"/>
      <c r="F9" s="12"/>
      <c r="G9" s="12"/>
      <c r="H9" s="12"/>
      <c r="I9" s="19"/>
      <c r="J9" s="19"/>
      <c r="K9" s="19"/>
      <c r="L9" s="19"/>
      <c r="M9" s="18"/>
      <c r="N9" s="12"/>
      <c r="O9" s="12"/>
      <c r="P9" s="12"/>
      <c r="Q9" s="19"/>
    </row>
    <row r="10" ht="24.95" customHeight="1" spans="1:17">
      <c r="A10" s="16"/>
      <c r="B10" s="16"/>
      <c r="C10" s="12"/>
      <c r="D10" s="13"/>
      <c r="E10" s="12"/>
      <c r="F10" s="12"/>
      <c r="G10" s="12"/>
      <c r="H10" s="12"/>
      <c r="I10" s="19"/>
      <c r="J10" s="19"/>
      <c r="K10" s="19"/>
      <c r="L10" s="19"/>
      <c r="M10" s="18"/>
      <c r="N10" s="12"/>
      <c r="O10" s="12"/>
      <c r="P10" s="12"/>
      <c r="Q10" s="19"/>
    </row>
    <row r="11" ht="24.95" customHeight="1" spans="1:17">
      <c r="A11" s="16"/>
      <c r="B11" s="16"/>
      <c r="C11" s="12"/>
      <c r="D11" s="13"/>
      <c r="E11" s="12"/>
      <c r="F11" s="12"/>
      <c r="G11" s="12"/>
      <c r="H11" s="12"/>
      <c r="I11" s="19"/>
      <c r="J11" s="19"/>
      <c r="K11" s="19"/>
      <c r="L11" s="19"/>
      <c r="M11" s="18"/>
      <c r="N11" s="12"/>
      <c r="O11" s="12"/>
      <c r="P11" s="12"/>
      <c r="Q11" s="19"/>
    </row>
    <row r="12" ht="24.95" customHeight="1" spans="1:17">
      <c r="A12" s="16"/>
      <c r="B12" s="16"/>
      <c r="C12" s="12"/>
      <c r="D12" s="13"/>
      <c r="E12" s="12"/>
      <c r="F12" s="12"/>
      <c r="G12" s="12"/>
      <c r="H12" s="12"/>
      <c r="I12" s="19"/>
      <c r="J12" s="19"/>
      <c r="K12" s="19"/>
      <c r="L12" s="19"/>
      <c r="M12" s="18"/>
      <c r="N12" s="12"/>
      <c r="O12" s="12"/>
      <c r="P12" s="12"/>
      <c r="Q12" s="19"/>
    </row>
    <row r="13" ht="24.95" customHeight="1" spans="1:17">
      <c r="A13" s="16"/>
      <c r="B13" s="16"/>
      <c r="C13" s="12"/>
      <c r="D13" s="13"/>
      <c r="E13" s="12"/>
      <c r="F13" s="12"/>
      <c r="G13" s="12"/>
      <c r="H13" s="12"/>
      <c r="I13" s="19"/>
      <c r="J13" s="19"/>
      <c r="K13" s="19"/>
      <c r="L13" s="19"/>
      <c r="M13" s="18"/>
      <c r="N13" s="12"/>
      <c r="O13" s="12"/>
      <c r="P13" s="12"/>
      <c r="Q13" s="19"/>
    </row>
    <row r="14" ht="24.95" customHeight="1" spans="1:17">
      <c r="A14" s="16"/>
      <c r="B14" s="16"/>
      <c r="C14" s="12"/>
      <c r="D14" s="13"/>
      <c r="E14" s="12"/>
      <c r="F14" s="12"/>
      <c r="G14" s="12"/>
      <c r="H14" s="12"/>
      <c r="I14" s="19"/>
      <c r="J14" s="19"/>
      <c r="K14" s="19"/>
      <c r="L14" s="19"/>
      <c r="M14" s="18"/>
      <c r="N14" s="12"/>
      <c r="O14" s="12"/>
      <c r="P14" s="12"/>
      <c r="Q14" s="19"/>
    </row>
    <row r="15" ht="24.95" customHeight="1" spans="1:17">
      <c r="A15" s="16"/>
      <c r="B15" s="16"/>
      <c r="C15" s="12"/>
      <c r="D15" s="13"/>
      <c r="E15" s="12"/>
      <c r="F15" s="12"/>
      <c r="G15" s="12"/>
      <c r="H15" s="12"/>
      <c r="I15" s="19"/>
      <c r="J15" s="19"/>
      <c r="K15" s="19"/>
      <c r="L15" s="19"/>
      <c r="M15" s="18"/>
      <c r="N15" s="12"/>
      <c r="O15" s="12"/>
      <c r="P15" s="12"/>
      <c r="Q15" s="19"/>
    </row>
    <row r="16" ht="24.95" customHeight="1" spans="1:17">
      <c r="A16" s="16"/>
      <c r="B16" s="16"/>
      <c r="C16" s="12"/>
      <c r="D16" s="13"/>
      <c r="E16" s="12"/>
      <c r="F16" s="12"/>
      <c r="G16" s="12"/>
      <c r="H16" s="12"/>
      <c r="I16" s="19"/>
      <c r="J16" s="19"/>
      <c r="K16" s="19"/>
      <c r="L16" s="19"/>
      <c r="M16" s="18"/>
      <c r="N16" s="12"/>
      <c r="O16" s="12"/>
      <c r="P16" s="12"/>
      <c r="Q16" s="19"/>
    </row>
    <row r="17" ht="24.95" customHeight="1" spans="1:17">
      <c r="A17" s="16" t="s">
        <v>17</v>
      </c>
      <c r="B17" s="16">
        <f>SUM(B6:B16)</f>
        <v>862.83</v>
      </c>
      <c r="C17" s="16">
        <f>SUM(C6:C16)</f>
        <v>466.86</v>
      </c>
      <c r="D17" s="16"/>
      <c r="E17" s="16">
        <f>SUM(E6:E16)</f>
        <v>647.12</v>
      </c>
      <c r="F17" s="16"/>
      <c r="G17" s="12">
        <f>SUM(G6:G16)</f>
        <v>833.15</v>
      </c>
      <c r="H17" s="12"/>
      <c r="I17" s="16" t="s">
        <v>17</v>
      </c>
      <c r="J17" s="12">
        <f>SUM(J6:J16)</f>
        <v>700</v>
      </c>
      <c r="K17" s="12">
        <f>SUM(K6:K16)</f>
        <v>258</v>
      </c>
      <c r="L17" s="12"/>
      <c r="M17" s="12">
        <f>SUM(M6:M16)</f>
        <v>369.56</v>
      </c>
      <c r="N17" s="12"/>
      <c r="O17" s="12">
        <f>SUM(O6:O16)</f>
        <v>613.58</v>
      </c>
      <c r="P17" s="12"/>
      <c r="Q17" s="19"/>
    </row>
  </sheetData>
  <mergeCells count="15">
    <mergeCell ref="A1:Q1"/>
    <mergeCell ref="P2:Q2"/>
    <mergeCell ref="B3:H3"/>
    <mergeCell ref="I3:P3"/>
    <mergeCell ref="C4:D4"/>
    <mergeCell ref="E4:F4"/>
    <mergeCell ref="G4:H4"/>
    <mergeCell ref="K4:L4"/>
    <mergeCell ref="M4:N4"/>
    <mergeCell ref="O4:P4"/>
    <mergeCell ref="A3:A5"/>
    <mergeCell ref="B4:B5"/>
    <mergeCell ref="I4:I5"/>
    <mergeCell ref="J4:J5"/>
    <mergeCell ref="Q3:Q5"/>
  </mergeCells>
  <pageMargins left="0.707638888888889" right="0.707638888888889" top="0.747916666666667" bottom="0.747916666666667" header="0.313888888888889" footer="0.313888888888889"/>
  <pageSetup paperSize="9" scale="8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2020-07-09T07:44:00Z</dcterms:created>
  <cp:lastPrinted>2020-07-10T02:28:00Z</cp:lastPrinted>
  <dcterms:modified xsi:type="dcterms:W3CDTF">2022-01-06T09:48:39Z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