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<sst xmlns="http://schemas.openxmlformats.org/spreadsheetml/2006/main" count="256" uniqueCount="151">
  <si>
    <t>湘潭县2021年度财政衔接推进乡村振兴补助资金项目计划安排表</t>
  </si>
  <si>
    <t>序号</t>
  </si>
  <si>
    <t>项目名称</t>
  </si>
  <si>
    <t>实施地点</t>
  </si>
  <si>
    <t>建设任务</t>
  </si>
  <si>
    <t>补助标准</t>
  </si>
  <si>
    <t>资金来源</t>
  </si>
  <si>
    <t>资金规模
（万元）</t>
  </si>
  <si>
    <t>实施期限</t>
  </si>
  <si>
    <t>实施单位</t>
  </si>
  <si>
    <t>责任人</t>
  </si>
  <si>
    <t>绩效目标</t>
  </si>
  <si>
    <t>带贫减贫机制</t>
  </si>
  <si>
    <t>扶贫小额信贷贴息资金</t>
  </si>
  <si>
    <t>乡镇</t>
  </si>
  <si>
    <t>通过小额信贷资金带动脱贫户发展产业增收，确保小额信贷资金安全稳定运行，对小额信贷项目户按基准利率进行全额贴息。</t>
  </si>
  <si>
    <t>按照授信情况提供5万元以下的小额信贷。</t>
  </si>
  <si>
    <t>湘财预（2020）329号</t>
  </si>
  <si>
    <t>一年</t>
  </si>
  <si>
    <t>湘潭县乡村振兴事务中心</t>
  </si>
  <si>
    <t>通过小额信贷资金带动脱贫户发展产业增收，确保小额信贷资金安全稳定运行。</t>
  </si>
  <si>
    <t>满足符合条件建档立卡脱贫户贷款需求，对扶贫小额信贷户按基准利率进行全额贴息。</t>
  </si>
  <si>
    <t>专项救灾项目</t>
  </si>
  <si>
    <t>用于受灾地区脱贫户生产发展和脱贫地区灾后基础设施重建工作。</t>
  </si>
  <si>
    <t>各乡镇</t>
  </si>
  <si>
    <t>带动脱贫户生产发展和脱贫地区灾后基础设施重建工作。</t>
  </si>
  <si>
    <t>雨露计划补助项目</t>
  </si>
  <si>
    <t>就读中等职业学校（含普通中专、职业中专、成人中专、职业高中、技工院校）、高职高专院校、技师学院已注册普通全日制正式学籍的本省农村建档立卡脱贫户子女。上述扶持对象在校就读期间 （包括顶岗实习），其家庭均享受扶贫助学补助。辍学、休学和保留学籍学生不纳入扶持范围。在享受国家职业教育资助政策基础上，叠加给予建档立卡脱贫学生1500元/生/期助学。</t>
  </si>
  <si>
    <t>1500元/生/期</t>
  </si>
  <si>
    <t>湘财预（2020）329号、湘财预（2021）233号</t>
  </si>
  <si>
    <t>乡村振兴事务中心</t>
  </si>
  <si>
    <t>落实雨露计划增补项目和2021年雨露计划补助项目，安排补助资金317万；重点支持雨露计划学历教育做到应补尽补，提升脱贫学生学历水平。</t>
  </si>
  <si>
    <t>提升脱贫学生学历水平。</t>
  </si>
  <si>
    <t>易地扶贫搬迁后续扶持项目</t>
  </si>
  <si>
    <t>对集中安置区搬迁户种植粮食作物按照实际种植面积进行化肥、农药等农用物资补贴；提供就业岗位。</t>
  </si>
  <si>
    <t>湘潭县发改局</t>
  </si>
  <si>
    <t>对集中安置区搬迁户种植粮食作物按照实际种植面积进行化肥、农药等农用物资补贴。通过粮食生产奖补带动增收；通过提供就业岗位每人每年实现增收，补贴资金按月进行发放，帮助脱贫劳动力务工增收脱贫。</t>
  </si>
  <si>
    <t>带动脱贫户发展种植，保障脱贫地区脱贫户就业，增加收入。</t>
  </si>
  <si>
    <t>扶贫专柜项目</t>
  </si>
  <si>
    <t>建设15个网点90台（150门）扶贫生鲜柜项目。</t>
  </si>
  <si>
    <t>湘潭县供销合作总社</t>
  </si>
  <si>
    <t>完成15个网点建设；免费向100个脱贫户提供产品销售通道，每个脱贫户年均增收2000元以上；机柜销售产品不低于30%扶贫产品。</t>
  </si>
  <si>
    <t>与100户脱贫户建立供需订单制；与脱贫户确立可收尽收机制，向脱贫户推出保底收购价机制。</t>
  </si>
  <si>
    <t>产业发展项目</t>
  </si>
  <si>
    <t>项目在规定时间内完成，参与项目的脱贫户得到新型农业经营主体的帮扶，脱贫户通过与新型农业主体建立利益联结机制，自身发展产业，有稳定的增收途径。</t>
  </si>
  <si>
    <t>湘财预（2020）329号、湘财预（2021）98号、湘财预（2021）29号、湘财预（2021）161号</t>
  </si>
  <si>
    <t>湘潭县农业农村局</t>
  </si>
  <si>
    <t>产业发展引导资金项目通过新型农业经营主体的帮扶，带动全县参与的脱贫户发展产业。</t>
  </si>
  <si>
    <t>产业发展引导资金项目通过新型农业经营主体，发放生产资料，提供技术服务和保底价回购等措施与脱贫户建立紧密的利益联结机制，带动脱贫户脱贫增收。</t>
  </si>
  <si>
    <t>脱贫人口跨省就业项目</t>
  </si>
  <si>
    <t>给全县3148个脱贫劳动力跨省就业人员发放交通补贴，巩固脱贫攻坚成果</t>
  </si>
  <si>
    <t>50元/人</t>
  </si>
  <si>
    <t>湘财预（2021）98号</t>
  </si>
  <si>
    <t>湘潭县人社局</t>
  </si>
  <si>
    <t>完成脱贫人口跨省就业人数3148人，对其跨省就业补贴发放完成率100%；对脱贫人口跨省就业补贴人均标准50元/人。</t>
  </si>
  <si>
    <t>全县3148个脱贫劳动力每人补贴交通费50元，带动脱贫劳动力稳定就业、稳定脱贫。</t>
  </si>
  <si>
    <t>老区资金项目</t>
  </si>
  <si>
    <t>带动脱贫群众35人参与小籽花生种植，大明村脱贫群众30人参与大豆、湘莲种植，脱贫群众29人参与湘莲、水稻种植。</t>
  </si>
  <si>
    <t>湘财预（2021）29号</t>
  </si>
  <si>
    <t>湘潭县民政局</t>
  </si>
  <si>
    <t>实现花生种植面积≥80亩，大豆种植面积≥70亩，水稻种植面积≥260亩，湘莲种植面积≥200亩，特色产业带动增加脱贫人口就业人数≥29人</t>
  </si>
  <si>
    <t>雇请已脱贫群众打临工，以产业带动经济发展，保证脱贫群众稳定的收入来源，防止脱贫群众返贫。</t>
  </si>
  <si>
    <t>水利建设项目</t>
  </si>
  <si>
    <t>实施花石镇集中供水工程，排头乡双联村机井加深、设备、管道维修，青山桥镇集中供水管网改造，射埠镇集中供水工程荷花村荷塘、雨丹两组主管网项目</t>
  </si>
  <si>
    <t>湘财预（2021）233号</t>
  </si>
  <si>
    <t>湘潭县水利局</t>
  </si>
  <si>
    <t>使其管道成功通水，提高镇区集中供水率，解决饮水问题人数80户约260人。</t>
  </si>
  <si>
    <t>解决脱贫户饮水安全问题</t>
  </si>
  <si>
    <t>就业帮扶车间稳岗补贴项目</t>
  </si>
  <si>
    <t>经过项目单位自主申报、单位审核推荐、评审确定等程序，由财政安排21万元扶贫稳岗补贴资金，对上一年度吸纳脱贫人口累计就业6个月以上、年工资性收入6000 元以上的28家扶贫车间，按照 1000 元/人标准给予稳岗补贴。</t>
  </si>
  <si>
    <t xml:space="preserve"> 1000 元/人</t>
  </si>
  <si>
    <t>享受帮扶车间稳岗补贴车间数量28个210人次；补贴发放准确率、及时率达到100%，补贴为每人1000元，项目户人均就业增收1.8万元以上。</t>
  </si>
  <si>
    <t>稳定就业210人次，促进就业的稳定发展，保障脱贫户稳定就业增收人均1.8万元以上</t>
  </si>
  <si>
    <t>公益性扶贫岗位专项项目</t>
  </si>
  <si>
    <t>设立扶贫公益性岗位345个，优先安置无法离乡、无业可扶，无力脱贫且有能力胜任岗位工作的建档立卡脱贫劳动力，按人均标准500元/月进行补贴，帮助脱贫劳动力增收脱贫。</t>
  </si>
  <si>
    <t>每人每月500元</t>
  </si>
  <si>
    <t>湘财预（2021）161号</t>
  </si>
  <si>
    <t>优先安置无法离乡、无业可扶，无力脱贫且有能力胜任岗位工作的建档立卡脱贫劳动力，每人每月按人社部门核定的标准拨付公益性岗位补贴，帮助脱贫劳动力增收脱贫。</t>
  </si>
  <si>
    <t>带动脱贫户稳定增收,保障脱贫户稳定就业。</t>
  </si>
  <si>
    <t>省重点产业发展项目</t>
  </si>
  <si>
    <t>建设1000亩湘莲种植基地，一个养鸡大棚，一个养蜂基地，带动建档立卡脱贫户50人务工，受益的建档立卡脱贫户100人。</t>
  </si>
  <si>
    <t>湘财预（2021）176号</t>
  </si>
  <si>
    <t>实现湘莲种植面积≥1000亩；鸡养殖数量≥10000头；蜜蜂养殖数量≥100箱；龙头企业在脱贫地区发展基地数≥3个；脱贫地区建设特色产业基地数≥4个；湘莲亩均补助成本4000元/亩；鸡养殖补助标准200元/只；蜂养殖补助标准3000元/箱；特色产业带动增加脱贫人口收入（总收入）≥24万元。</t>
  </si>
  <si>
    <t>吸纳建档立卡脱贫人口50人在基地务工，每人年均增加收益金额2000元。通过发放生产资料、技术培训和保底价回购等措施直接帮扶100名建档立卡脱贫户发展生产，人均年增收2400元以上。</t>
  </si>
  <si>
    <t>农村小水源供水能力恢复三年行动项目</t>
  </si>
  <si>
    <t>完成8个乡镇13个村67口骨干山塘清淤、扩容、防渗</t>
  </si>
  <si>
    <t>完成8个乡镇13个村67口骨干山墉清淤、扩容、防渗，新增蓄水面积47.04亩，新增蓄水能力34.35万立方，新增恢复灌溉面积1010亩，改善灌溉面积2646亩。</t>
  </si>
  <si>
    <t>带动325户脱贫户795人户年均增加300元。</t>
  </si>
  <si>
    <t>锦石乡胜利村乡村振兴建设资金产业发展项目</t>
  </si>
  <si>
    <t>东剑村进行实施胜利村惠农服务合作社进行开发，吸纳脱贫户就业、分红。</t>
  </si>
  <si>
    <t>湘财预（2021）175号</t>
  </si>
  <si>
    <t>锦石乡人民政府</t>
  </si>
  <si>
    <t>实现黄桃种植面积≥150亩；脱贫地区技术培训合格率≥80%；种植作物成活率≥90%；特色产业带动增加脱贫人口收入（总收入）≥6.8万元。</t>
  </si>
  <si>
    <t>委托经营主体对脱贫户和边缘户进行直接帮扶，吸纳脱贫户务工，等措施，帮助脱贫户30户70人，户均增收约500元。</t>
  </si>
  <si>
    <t>乡村振兴重点帮扶村、原省定脱贫村项目</t>
  </si>
  <si>
    <t>用于乡村振兴重点帮扶村、原省定脱贫村产业发展、基础设施建设。有效地解决脱贫群众的生产生活问题，对于公共服务设施和基础设施的建设提供资金保障，有效地确保脱贫户稳定增收。</t>
  </si>
  <si>
    <t>对重点帮扶村每村补助20万元，对原省定贫困村每村补助10万元</t>
  </si>
  <si>
    <t>潭财农（2021）5号</t>
  </si>
  <si>
    <t>乡村振兴重点帮扶村、原省定贫困村</t>
  </si>
  <si>
    <t>乡村振兴重点帮扶村、原省定脱贫村共560万由项目村实施申报项目，有效地解决脱贫群众最紧迫、最关心的生产生活问题，完善公共服务设施和基础设施，确保脱贫户稳定增收。</t>
  </si>
  <si>
    <t>有效带动脱贫户发展种植，增加收入；优化村基础设施建设。</t>
  </si>
  <si>
    <t>扶贫特惠保项目</t>
  </si>
  <si>
    <t>由市县财政对全县建档立卡脱贫户实行家庭综合保障保险“应保尽保”，着力解决因意外事故、因病因灾致贫、返贫等问题。</t>
  </si>
  <si>
    <t>保险金额60元/人，县财政补贴45%</t>
  </si>
  <si>
    <t>潭财农（2021）6号</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</si>
  <si>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</si>
  <si>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对全县所有建档立卡脱贫户安排扶贫特惠报，进一步，增强脱贫人口抵抗风险能力，有效的解决因意外事故、因病因灾致贫、返贫等问题。</t>
  </si>
  <si>
    <t>市重点产业发展项目</t>
  </si>
  <si>
    <t>通过发放生产资料、技术培训和保底价回购等措施直接帮扶50名建档立卡脱贫户发展生产。</t>
  </si>
  <si>
    <t>潭财农（2021）12号</t>
  </si>
  <si>
    <t>湘莲种植面积≥300亩；猪养殖数量≥300只；脱贫地区建设特色产业基地数≥2个；脱贫地区科技服务、技术指导和农业科技培训人数≥200人次特色产业带动增加脱贫人口就业人数≥50人；受益建档立卡脱贫人口数≥50人；农业科技改善耕地面积≥300亩。</t>
  </si>
  <si>
    <t>通过发放生产资料、技术培训和保底价回购等措施直接帮扶50名建档立卡脱贫户发展生产，人均年增收400元以上。</t>
  </si>
  <si>
    <t>乡村振兴引领村项目</t>
  </si>
  <si>
    <t>乡村振兴引领村资金用于各乡镇产业发展、基础设施建设。有效地解决脱贫群众的生产生活问题，对于公共服务设施和基础设施的建设提供资金保障，有效地确保脱贫户稳定增收。</t>
  </si>
  <si>
    <t>潭财农（2021）14号</t>
  </si>
  <si>
    <t>乡村振兴引领村资金280万有效地解决脱贫群众最紧迫、最关心的生产生活问题，完善公共服务设施和基础设施，确保脱贫户稳定增收。</t>
  </si>
  <si>
    <t>厕所革命项目</t>
  </si>
  <si>
    <t>改（新）建三格化粪池15670座</t>
  </si>
  <si>
    <t>1115元/户</t>
  </si>
  <si>
    <t>湘财预[2021]178号、潭财发（2021）18号</t>
  </si>
  <si>
    <t>17个乡镇厕所改造15670座，正常使用率100%，12月底前完成项目建设，厕所革命奖补标准1115元/户，共计1748.76万元，农民人均纯收入增加15%以上，带动社会各界共建明显增强，农村人居环境大幅改善，影响并辐射带动周边10年以上，村民满意度达到99%以上。</t>
  </si>
  <si>
    <t>脱贫人口安装三格化粪池补贴830元/户，超出部分自筹，解决农户如厕难的问题。</t>
  </si>
  <si>
    <t>人居环境卫生整治项目</t>
  </si>
  <si>
    <t>完成17个乡镇320村生活垃圾治理；17个乡镇建设垃圾收集转运设施配备4090个（240升，220元/个）；233个保洁员发放工资补助，；提升320个村人居环境整治水平。</t>
  </si>
  <si>
    <t>潭财发（2021）18号</t>
  </si>
  <si>
    <t>17个乡镇生活垃圾100%得到有效治理,建设17个乡镇垃圾收集设施，配备4090个垃圾桶（220元／个）；补助233个保洁员工资90万元，100%及时发放到位,提升320个村人居环境整治水平，提高人民群众幸福感、获得感，促进经济社会可持续发展，群众满意度90%以上</t>
  </si>
  <si>
    <t>带动脱贫户14户14人从事清扫保洁服务，人均增收3862.67元</t>
  </si>
  <si>
    <t>村容村貌提升项目（美丽乡村）</t>
  </si>
  <si>
    <t>新建省、市、县三级美丽乡村21个</t>
  </si>
  <si>
    <t>新建省、市、县三级美丽乡村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</si>
  <si>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</si>
  <si>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县级现代农业特色产业园项目</t>
  </si>
  <si>
    <t>通过在全县建立10个现代农业特色产业园，发展湘莲、生猪、油茶、沙糖桔、养鸡产业，带动全县300名脱贫户发展产业。</t>
  </si>
  <si>
    <t>实现蔬菜种植面积≥1800亩；南瓜种植面积≥300亩；湘莲种植面积≥1580亩；油茶种植面积≥350亩；沙糖桔种植面积≥300亩；藏香猪养殖数量≥2000头；山地鸡养殖数量≥20000只；脱贫地区新增特色产业数量≥5个；龙头企业在脱贫地区发展基地数≥3个；脱贫地区建设特色产业基地及园区数≥10个；脱贫地区有机、绿色和地理标志农产品种植加工数≥1500000公斤；脱贫村农产品销售物流基础设施建设数量≥10个；脱贫地区农民专业合作社数量≥3个；脱贫地区科技服务、技术指导和农业科技培训人数≥100人次；在脱贫地区推广示范新品种、新技术、新成果数量≥10项；脱贫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脱贫地区特色产业产值≥1000万元；脱贫地区特色产业产值同比增长率≥15%；脱贫地区特色产业产值占地区生产总值的比重≥60%；特色产业带动增加脱贫人口收入（总收入）≥15万元；特色产业带动增加脱贫人口就业人数≥300人；受益建档立卡脱贫人口数≥500人；带动建档立卡脱贫人口脱贫数≥500人；农业科技改善耕地面积≥1000亩；项目可持续年限1年；受益建档立卡脱贫人口满意度≥90%；农业经营主体满意度≥95%；科技服务、技术指导和农业科技培训人员满意度≥90%；采用新品种、新技术、新成果农户满意度≥80%</t>
  </si>
  <si>
    <t>吸纳建档立卡脱贫人口数300人.每户年均增加收益2000元，通过技术培训、保底价回购等方式带动脱贫户500人，人均年增收300元以上。</t>
  </si>
  <si>
    <t>秋冬种生产项目</t>
  </si>
  <si>
    <t>建设6个300亩油菜示范片，3个40亩蔬菜基地，带动脱贫户 112人务工，受益脱贫户177人。</t>
  </si>
  <si>
    <t>实现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</si>
  <si>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实现务工收入197580元。吸纳脱贫户就业112人，每人年均增加了收益金额1764元，脱贫户土地流转面积263.2亩每亩年均流转收益金额200元，增加村集体收益金额37500元 。</t>
  </si>
  <si>
    <t>水利设施恢复及维修费项目</t>
  </si>
  <si>
    <t>完成全县17个乡镇101个村薄弱环节治理：山塘、渠道清淤5.3万方，山塘防渗9330平方米，渠道整修硬化3206米。</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</si>
  <si>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</si>
  <si>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</si>
  <si>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水库大坝、河堤除杂扫障经费项目</t>
  </si>
  <si>
    <t>完成7个乡镇116.8公里堤防和5座中型水库、1座中型堤垸、1座中型水闸清杂扫障工作</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</si>
  <si>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</si>
  <si>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帮助脱贫户273户819人，群众1128户3584人堤防安全出行，提高抗洪能力，提高群众与脱贫户满意度，带动脱贫户273户819人户均增收100元/年。</t>
  </si>
  <si>
    <t xml:space="preserve">脱贫攻坚工作考核奖补项目
</t>
  </si>
  <si>
    <t>脱贫攻坚工作考核奖补资金用于各乡镇产业发展、基础设施建设。有效地解决脱贫群众的生产生活问题，对于公共服务设施和基础设施的建设提供资金保障，有效地确保脱贫户稳定增收。</t>
  </si>
  <si>
    <t>脱贫攻坚工作考核奖补资金153万有效地解决脱贫群众最紧迫、最关心的生产生活问题，完善公共服务设施和基础设施，确保脱贫户稳定增收。</t>
  </si>
  <si>
    <t>合计</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</si>
</sst>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font>
    <font>
      <sz val="12"/>
      <name val="宋体"/>
      <charset val="134"/>
    </font>
    <font>
      <sz val="20"/>
      <name val="方正小标宋_GBK"/>
      <charset val="134"/>
    </font>
    <font>
      <b/>
      <sz val="10"/>
      <color rgb="FF000000"/>
      <name val="宋体"/>
      <charset val="134"/>
    </font>
    <font>
      <b/>
      <sz val="10"/>
      <name val="宋体"/>
      <charset val="134"/>
    </font>
    <font>
      <sz val="10"/>
      <name val="宋体"/>
      <charset val="134"/>
    </font>
    <font>
      <sz val="10"/>
      <color rgb="FF000000"/>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5"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8" borderId="0" applyNumberFormat="0" applyBorder="0" applyAlignment="0" applyProtection="0">
      <alignment vertical="center"/>
    </xf>
    <xf numFmtId="0" fontId="14" fillId="0" borderId="7" applyNumberFormat="0" applyFill="0" applyAlignment="0" applyProtection="0">
      <alignment vertical="center"/>
    </xf>
    <xf numFmtId="0" fontId="17" fillId="21" borderId="0" applyNumberFormat="0" applyBorder="0" applyAlignment="0" applyProtection="0">
      <alignment vertical="center"/>
    </xf>
    <xf numFmtId="0" fontId="18" fillId="14" borderId="4" applyNumberFormat="0" applyAlignment="0" applyProtection="0">
      <alignment vertical="center"/>
    </xf>
    <xf numFmtId="0" fontId="25" fillId="14" borderId="8" applyNumberFormat="0" applyAlignment="0" applyProtection="0">
      <alignment vertical="center"/>
    </xf>
    <xf numFmtId="0" fontId="10" fillId="5" borderId="2"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9"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0" borderId="1" xfId="0" applyFont="1" applyFill="1" applyBorder="1" applyAlignment="1">
      <alignment vertical="center" wrapText="1"/>
    </xf>
    <xf numFmtId="0" fontId="8" fillId="0" borderId="1" xfId="0" applyFont="1" applyBorder="1" applyAlignment="1">
      <alignment horizontal="center" vertical="center" wrapText="1"/>
    </xf>
    <xf numFmtId="176" fontId="8" fillId="2" borderId="1" xfId="0" applyNumberFormat="1"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abSelected="1" zoomScale="75" zoomScaleNormal="75" topLeftCell="A24" workbookViewId="0">
      <selection activeCell="D25" sqref="D25"/>
    </sheetView>
  </sheetViews>
  <sheetFormatPr defaultColWidth="9" defaultRowHeight="14.25"/>
  <cols>
    <col min="1" max="1" width="5.625" style="2" customWidth="1"/>
    <col min="2" max="2" width="12.875" style="3" customWidth="1"/>
    <col min="3" max="3" width="10.875" style="4" customWidth="1"/>
    <col min="4" max="4" width="40.75" style="5" customWidth="1"/>
    <col min="5" max="5" width="17.25" style="3" customWidth="1"/>
    <col min="6" max="6" width="30.625" style="3" customWidth="1"/>
    <col min="7" max="7" width="12.625" style="4" customWidth="1"/>
    <col min="8" max="8" width="7" style="3" customWidth="1"/>
    <col min="9" max="9" width="6.75" style="3" customWidth="1"/>
    <col min="10" max="10" width="8" style="3" customWidth="1"/>
    <col min="11" max="11" width="38.5083333333333" style="3" customWidth="1"/>
    <col min="12" max="12" width="33.2166666666667" style="3" customWidth="1"/>
    <col min="13" max="16384" width="9" style="2"/>
  </cols>
  <sheetData>
    <row r="1" s="1" customFormat="1" ht="45" customHeight="1" spans="1:12">
      <c r="A1" s="6" t="s">
        <v>0</v>
      </c>
      <c r="B1" s="6"/>
      <c r="C1" s="6"/>
      <c r="D1" s="6"/>
      <c r="E1" s="6"/>
      <c r="F1" s="6"/>
      <c r="G1" s="6"/>
      <c r="H1" s="6"/>
      <c r="I1" s="6"/>
      <c r="J1" s="6"/>
      <c r="K1" s="6"/>
      <c r="L1" s="6"/>
    </row>
    <row r="2" ht="24" spans="1:12">
      <c r="A2" s="7" t="s">
        <v>1</v>
      </c>
      <c r="B2" s="8" t="s">
        <v>2</v>
      </c>
      <c r="C2" s="8" t="s">
        <v>3</v>
      </c>
      <c r="D2" s="9" t="s">
        <v>4</v>
      </c>
      <c r="E2" s="8" t="s">
        <v>5</v>
      </c>
      <c r="F2" s="8" t="s">
        <v>6</v>
      </c>
      <c r="G2" s="8" t="s">
        <v>7</v>
      </c>
      <c r="H2" s="8" t="s">
        <v>8</v>
      </c>
      <c r="I2" s="8" t="s">
        <v>9</v>
      </c>
      <c r="J2" s="8" t="s">
        <v>10</v>
      </c>
      <c r="K2" s="8" t="s">
        <v>11</v>
      </c>
      <c r="L2" s="8" t="s">
        <v>12</v>
      </c>
    </row>
    <row r="3" ht="58" customHeight="1" spans="1:12">
      <c r="A3" s="10">
        <v>1</v>
      </c>
      <c r="B3" s="11" t="s">
        <v>13</v>
      </c>
      <c r="C3" s="10" t="s">
        <v>14</v>
      </c>
      <c r="D3" s="10" t="s">
        <v>15</v>
      </c>
      <c r="E3" s="11" t="s">
        <v>16</v>
      </c>
      <c r="F3" s="10" t="s">
        <v>17</v>
      </c>
      <c r="G3" s="11">
        <v>520</v>
      </c>
      <c r="H3" s="11" t="s">
        <v>18</v>
      </c>
      <c r="I3" s="10" t="s">
        <v>19</v>
      </c>
      <c r="J3" s="10" t="s">
        <v>19</v>
      </c>
      <c r="K3" s="23" t="s">
        <v>20</v>
      </c>
      <c r="L3" s="23" t="s">
        <v>21</v>
      </c>
    </row>
    <row r="4" ht="35" customHeight="1" spans="1:12">
      <c r="A4" s="10">
        <v>2</v>
      </c>
      <c r="B4" s="11" t="s">
        <v>22</v>
      </c>
      <c r="C4" s="10" t="s">
        <v>14</v>
      </c>
      <c r="D4" s="10" t="s">
        <v>23</v>
      </c>
      <c r="E4" s="11"/>
      <c r="F4" s="10" t="s">
        <v>17</v>
      </c>
      <c r="G4" s="11">
        <v>207</v>
      </c>
      <c r="H4" s="11" t="s">
        <v>18</v>
      </c>
      <c r="I4" s="11" t="s">
        <v>24</v>
      </c>
      <c r="J4" s="11" t="s">
        <v>24</v>
      </c>
      <c r="K4" s="11" t="s">
        <v>23</v>
      </c>
      <c r="L4" s="11" t="s">
        <v>25</v>
      </c>
    </row>
    <row r="5" ht="99" customHeight="1" spans="1:12">
      <c r="A5" s="10">
        <v>3</v>
      </c>
      <c r="B5" s="11" t="s">
        <v>26</v>
      </c>
      <c r="C5" s="10" t="s">
        <v>14</v>
      </c>
      <c r="D5" s="11" t="s">
        <v>27</v>
      </c>
      <c r="E5" s="11" t="s">
        <v>28</v>
      </c>
      <c r="F5" s="10" t="s">
        <v>29</v>
      </c>
      <c r="G5" s="11">
        <v>317</v>
      </c>
      <c r="H5" s="11" t="s">
        <v>18</v>
      </c>
      <c r="I5" s="10" t="s">
        <v>30</v>
      </c>
      <c r="J5" s="10" t="s">
        <v>30</v>
      </c>
      <c r="K5" s="16" t="s">
        <v>31</v>
      </c>
      <c r="L5" s="13" t="s">
        <v>32</v>
      </c>
    </row>
    <row r="6" ht="81" customHeight="1" spans="1:12">
      <c r="A6" s="10">
        <v>4</v>
      </c>
      <c r="B6" s="11" t="s">
        <v>33</v>
      </c>
      <c r="C6" s="10" t="s">
        <v>14</v>
      </c>
      <c r="D6" s="12" t="s">
        <v>34</v>
      </c>
      <c r="E6" s="11"/>
      <c r="F6" s="10" t="s">
        <v>17</v>
      </c>
      <c r="G6" s="11">
        <v>3</v>
      </c>
      <c r="H6" s="11" t="s">
        <v>18</v>
      </c>
      <c r="I6" s="11" t="s">
        <v>35</v>
      </c>
      <c r="J6" s="11" t="s">
        <v>35</v>
      </c>
      <c r="K6" s="12" t="s">
        <v>36</v>
      </c>
      <c r="L6" s="12" t="s">
        <v>37</v>
      </c>
    </row>
    <row r="7" ht="51" customHeight="1" spans="1:12">
      <c r="A7" s="10">
        <v>5</v>
      </c>
      <c r="B7" s="11" t="s">
        <v>38</v>
      </c>
      <c r="C7" s="10" t="s">
        <v>14</v>
      </c>
      <c r="D7" s="13" t="s">
        <v>39</v>
      </c>
      <c r="E7" s="11"/>
      <c r="F7" s="10" t="s">
        <v>17</v>
      </c>
      <c r="G7" s="11">
        <v>120</v>
      </c>
      <c r="H7" s="11" t="s">
        <v>18</v>
      </c>
      <c r="I7" s="15" t="s">
        <v>40</v>
      </c>
      <c r="J7" s="15" t="s">
        <v>40</v>
      </c>
      <c r="K7" s="13" t="s">
        <v>41</v>
      </c>
      <c r="L7" s="15" t="s">
        <v>42</v>
      </c>
    </row>
    <row r="8" ht="67" customHeight="1" spans="1:12">
      <c r="A8" s="10">
        <v>6</v>
      </c>
      <c r="B8" s="11" t="s">
        <v>43</v>
      </c>
      <c r="C8" s="10" t="s">
        <v>14</v>
      </c>
      <c r="D8" s="13" t="s">
        <v>44</v>
      </c>
      <c r="E8" s="10"/>
      <c r="F8" s="10" t="s">
        <v>45</v>
      </c>
      <c r="G8" s="14">
        <v>2332.3</v>
      </c>
      <c r="H8" s="11" t="s">
        <v>18</v>
      </c>
      <c r="I8" s="10" t="s">
        <v>46</v>
      </c>
      <c r="J8" s="10" t="s">
        <v>46</v>
      </c>
      <c r="K8" s="12" t="s">
        <v>47</v>
      </c>
      <c r="L8" s="12" t="s">
        <v>48</v>
      </c>
    </row>
    <row r="9" ht="62" customHeight="1" spans="1:12">
      <c r="A9" s="10">
        <v>7</v>
      </c>
      <c r="B9" s="11" t="s">
        <v>49</v>
      </c>
      <c r="C9" s="10" t="s">
        <v>14</v>
      </c>
      <c r="D9" s="13" t="s">
        <v>50</v>
      </c>
      <c r="E9" s="10" t="s">
        <v>51</v>
      </c>
      <c r="F9" s="10" t="s">
        <v>52</v>
      </c>
      <c r="G9" s="11">
        <v>15.7</v>
      </c>
      <c r="H9" s="11" t="s">
        <v>18</v>
      </c>
      <c r="I9" s="15" t="s">
        <v>53</v>
      </c>
      <c r="J9" s="15" t="s">
        <v>53</v>
      </c>
      <c r="K9" s="13" t="s">
        <v>54</v>
      </c>
      <c r="L9" s="13" t="s">
        <v>55</v>
      </c>
    </row>
    <row r="10" ht="58" customHeight="1" spans="1:12">
      <c r="A10" s="10">
        <v>8</v>
      </c>
      <c r="B10" s="11" t="s">
        <v>56</v>
      </c>
      <c r="C10" s="10" t="s">
        <v>14</v>
      </c>
      <c r="D10" s="13" t="s">
        <v>57</v>
      </c>
      <c r="E10" s="10"/>
      <c r="F10" s="10" t="s">
        <v>58</v>
      </c>
      <c r="G10" s="11">
        <v>18</v>
      </c>
      <c r="H10" s="11" t="s">
        <v>18</v>
      </c>
      <c r="I10" s="10" t="s">
        <v>59</v>
      </c>
      <c r="J10" s="10" t="s">
        <v>59</v>
      </c>
      <c r="K10" s="13" t="s">
        <v>60</v>
      </c>
      <c r="L10" s="13" t="s">
        <v>61</v>
      </c>
    </row>
    <row r="11" ht="51" customHeight="1" spans="1:12">
      <c r="A11" s="10">
        <v>9</v>
      </c>
      <c r="B11" s="11" t="s">
        <v>62</v>
      </c>
      <c r="C11" s="10" t="s">
        <v>14</v>
      </c>
      <c r="D11" s="12" t="s">
        <v>63</v>
      </c>
      <c r="E11" s="10"/>
      <c r="F11" s="10" t="s">
        <v>64</v>
      </c>
      <c r="G11" s="11">
        <v>50</v>
      </c>
      <c r="H11" s="11" t="s">
        <v>18</v>
      </c>
      <c r="I11" s="10" t="s">
        <v>65</v>
      </c>
      <c r="J11" s="10" t="s">
        <v>65</v>
      </c>
      <c r="K11" s="13" t="s">
        <v>66</v>
      </c>
      <c r="L11" s="13" t="s">
        <v>67</v>
      </c>
    </row>
    <row r="12" ht="76" customHeight="1" spans="1:12">
      <c r="A12" s="10">
        <v>10</v>
      </c>
      <c r="B12" s="11" t="s">
        <v>68</v>
      </c>
      <c r="C12" s="10" t="s">
        <v>14</v>
      </c>
      <c r="D12" s="15" t="s">
        <v>69</v>
      </c>
      <c r="E12" s="11" t="s">
        <v>70</v>
      </c>
      <c r="F12" s="10" t="s">
        <v>64</v>
      </c>
      <c r="G12" s="11">
        <v>21</v>
      </c>
      <c r="H12" s="11" t="s">
        <v>18</v>
      </c>
      <c r="I12" s="10" t="s">
        <v>19</v>
      </c>
      <c r="J12" s="10" t="s">
        <v>19</v>
      </c>
      <c r="K12" s="15" t="s">
        <v>71</v>
      </c>
      <c r="L12" s="15" t="s">
        <v>72</v>
      </c>
    </row>
    <row r="13" ht="66" customHeight="1" spans="1:12">
      <c r="A13" s="10">
        <v>11</v>
      </c>
      <c r="B13" s="11" t="s">
        <v>73</v>
      </c>
      <c r="C13" s="10" t="s">
        <v>14</v>
      </c>
      <c r="D13" s="12" t="s">
        <v>74</v>
      </c>
      <c r="E13" s="11" t="s">
        <v>75</v>
      </c>
      <c r="F13" s="10" t="s">
        <v>76</v>
      </c>
      <c r="G13" s="11">
        <v>200</v>
      </c>
      <c r="H13" s="11" t="s">
        <v>18</v>
      </c>
      <c r="I13" s="10" t="s">
        <v>19</v>
      </c>
      <c r="J13" s="10" t="s">
        <v>19</v>
      </c>
      <c r="K13" s="12" t="s">
        <v>77</v>
      </c>
      <c r="L13" s="12" t="s">
        <v>78</v>
      </c>
    </row>
    <row r="14" ht="90" customHeight="1" spans="1:12">
      <c r="A14" s="10">
        <v>12</v>
      </c>
      <c r="B14" s="11" t="s">
        <v>79</v>
      </c>
      <c r="C14" s="10" t="s">
        <v>14</v>
      </c>
      <c r="D14" s="15" t="s">
        <v>80</v>
      </c>
      <c r="E14" s="11"/>
      <c r="F14" s="10" t="s">
        <v>81</v>
      </c>
      <c r="G14" s="11">
        <v>630</v>
      </c>
      <c r="H14" s="11" t="s">
        <v>18</v>
      </c>
      <c r="I14" s="10" t="s">
        <v>46</v>
      </c>
      <c r="J14" s="10" t="s">
        <v>46</v>
      </c>
      <c r="K14" s="15" t="s">
        <v>82</v>
      </c>
      <c r="L14" s="15" t="s">
        <v>83</v>
      </c>
    </row>
    <row r="15" ht="61" customHeight="1" spans="1:12">
      <c r="A15" s="10">
        <v>13</v>
      </c>
      <c r="B15" s="11" t="s">
        <v>84</v>
      </c>
      <c r="C15" s="10" t="s">
        <v>14</v>
      </c>
      <c r="D15" s="15" t="s">
        <v>85</v>
      </c>
      <c r="E15" s="10"/>
      <c r="F15" s="10" t="s">
        <v>81</v>
      </c>
      <c r="G15" s="11">
        <v>200</v>
      </c>
      <c r="H15" s="11" t="s">
        <v>18</v>
      </c>
      <c r="I15" s="10" t="s">
        <v>65</v>
      </c>
      <c r="J15" s="10" t="s">
        <v>65</v>
      </c>
      <c r="K15" s="15" t="s">
        <v>86</v>
      </c>
      <c r="L15" s="15" t="s">
        <v>87</v>
      </c>
    </row>
    <row r="16" ht="53" customHeight="1" spans="1:12">
      <c r="A16" s="10">
        <v>14</v>
      </c>
      <c r="B16" s="11" t="s">
        <v>88</v>
      </c>
      <c r="C16" s="10" t="s">
        <v>14</v>
      </c>
      <c r="D16" s="15" t="s">
        <v>89</v>
      </c>
      <c r="E16" s="10"/>
      <c r="F16" s="10" t="s">
        <v>90</v>
      </c>
      <c r="G16" s="11">
        <v>30</v>
      </c>
      <c r="H16" s="11" t="s">
        <v>18</v>
      </c>
      <c r="I16" s="15" t="s">
        <v>91</v>
      </c>
      <c r="J16" s="15" t="s">
        <v>91</v>
      </c>
      <c r="K16" s="15" t="s">
        <v>92</v>
      </c>
      <c r="L16" s="15" t="s">
        <v>93</v>
      </c>
    </row>
    <row r="17" ht="86" customHeight="1" spans="1:12">
      <c r="A17" s="10">
        <v>15</v>
      </c>
      <c r="B17" s="14" t="s">
        <v>94</v>
      </c>
      <c r="C17" s="10" t="s">
        <v>14</v>
      </c>
      <c r="D17" s="16" t="s">
        <v>95</v>
      </c>
      <c r="E17" s="17" t="s">
        <v>96</v>
      </c>
      <c r="F17" s="10" t="s">
        <v>97</v>
      </c>
      <c r="G17" s="11">
        <v>560</v>
      </c>
      <c r="H17" s="11" t="s">
        <v>18</v>
      </c>
      <c r="I17" s="10" t="s">
        <v>98</v>
      </c>
      <c r="J17" s="10" t="s">
        <v>98</v>
      </c>
      <c r="K17" s="13" t="s">
        <v>99</v>
      </c>
      <c r="L17" s="16" t="s">
        <v>100</v>
      </c>
    </row>
    <row r="18" ht="84" customHeight="1" spans="1:12">
      <c r="A18" s="10">
        <v>16</v>
      </c>
      <c r="B18" s="14" t="s">
        <v>101</v>
      </c>
      <c r="C18" s="10" t="s">
        <v>14</v>
      </c>
      <c r="D18" s="15" t="s">
        <v>102</v>
      </c>
      <c r="E18" s="11" t="s">
        <v>103</v>
      </c>
      <c r="F18" s="10" t="s">
        <v>104</v>
      </c>
      <c r="G18" s="11">
        <v>100</v>
      </c>
      <c r="H18" s="11" t="s">
        <v>18</v>
      </c>
      <c r="I18" s="10" t="s">
        <v>19</v>
      </c>
      <c r="J18" s="10" t="s">
        <v>19</v>
      </c>
      <c r="K18" s="15" t="s">
        <v>105</v>
      </c>
      <c r="L18" s="15" t="s">
        <v>106</v>
      </c>
    </row>
    <row r="19" ht="86" customHeight="1" spans="1:12">
      <c r="A19" s="10">
        <v>17</v>
      </c>
      <c r="B19" s="14" t="s">
        <v>107</v>
      </c>
      <c r="C19" s="10" t="s">
        <v>14</v>
      </c>
      <c r="D19" s="15" t="s">
        <v>108</v>
      </c>
      <c r="E19" s="10"/>
      <c r="F19" s="10" t="s">
        <v>109</v>
      </c>
      <c r="G19" s="11">
        <v>100</v>
      </c>
      <c r="H19" s="11" t="s">
        <v>18</v>
      </c>
      <c r="I19" s="10" t="s">
        <v>46</v>
      </c>
      <c r="J19" s="10" t="s">
        <v>46</v>
      </c>
      <c r="K19" s="15" t="s">
        <v>110</v>
      </c>
      <c r="L19" s="15" t="s">
        <v>111</v>
      </c>
    </row>
    <row r="20" ht="71" customHeight="1" spans="1:12">
      <c r="A20" s="10">
        <v>18</v>
      </c>
      <c r="B20" s="14" t="s">
        <v>112</v>
      </c>
      <c r="C20" s="10" t="s">
        <v>14</v>
      </c>
      <c r="D20" s="16" t="s">
        <v>113</v>
      </c>
      <c r="E20" s="10"/>
      <c r="F20" s="10" t="s">
        <v>114</v>
      </c>
      <c r="G20" s="10">
        <v>280</v>
      </c>
      <c r="H20" s="11" t="s">
        <v>18</v>
      </c>
      <c r="I20" s="10" t="s">
        <v>24</v>
      </c>
      <c r="J20" s="10" t="s">
        <v>24</v>
      </c>
      <c r="K20" s="13" t="s">
        <v>115</v>
      </c>
      <c r="L20" s="16" t="s">
        <v>100</v>
      </c>
    </row>
    <row r="21" ht="91" customHeight="1" spans="1:12">
      <c r="A21" s="10">
        <v>19</v>
      </c>
      <c r="B21" s="14" t="s">
        <v>116</v>
      </c>
      <c r="C21" s="10" t="s">
        <v>14</v>
      </c>
      <c r="D21" s="15" t="s">
        <v>117</v>
      </c>
      <c r="E21" s="10" t="s">
        <v>118</v>
      </c>
      <c r="F21" s="10" t="s">
        <v>119</v>
      </c>
      <c r="G21" s="10">
        <v>1748.76</v>
      </c>
      <c r="H21" s="11" t="s">
        <v>18</v>
      </c>
      <c r="I21" s="10" t="s">
        <v>46</v>
      </c>
      <c r="J21" s="10" t="s">
        <v>46</v>
      </c>
      <c r="K21" s="15" t="s">
        <v>120</v>
      </c>
      <c r="L21" s="15" t="s">
        <v>121</v>
      </c>
    </row>
    <row r="22" ht="91" customHeight="1" spans="1:12">
      <c r="A22" s="10">
        <v>20</v>
      </c>
      <c r="B22" s="14" t="s">
        <v>122</v>
      </c>
      <c r="C22" s="10" t="s">
        <v>14</v>
      </c>
      <c r="D22" s="15" t="s">
        <v>123</v>
      </c>
      <c r="E22" s="10"/>
      <c r="F22" s="10" t="s">
        <v>124</v>
      </c>
      <c r="G22" s="18">
        <v>270</v>
      </c>
      <c r="H22" s="11" t="s">
        <v>18</v>
      </c>
      <c r="I22" s="10" t="s">
        <v>46</v>
      </c>
      <c r="J22" s="10" t="s">
        <v>46</v>
      </c>
      <c r="K22" s="15" t="s">
        <v>125</v>
      </c>
      <c r="L22" s="15" t="s">
        <v>126</v>
      </c>
    </row>
    <row r="23" ht="103" customHeight="1" spans="1:12">
      <c r="A23" s="10">
        <v>21</v>
      </c>
      <c r="B23" s="14" t="s">
        <v>127</v>
      </c>
      <c r="C23" s="10" t="s">
        <v>14</v>
      </c>
      <c r="D23" s="15" t="s">
        <v>128</v>
      </c>
      <c r="E23" s="10"/>
      <c r="F23" s="10" t="s">
        <v>124</v>
      </c>
      <c r="G23" s="18">
        <v>105</v>
      </c>
      <c r="H23" s="11" t="s">
        <v>18</v>
      </c>
      <c r="I23" s="10" t="s">
        <v>46</v>
      </c>
      <c r="J23" s="10" t="s">
        <v>46</v>
      </c>
      <c r="K23" s="15" t="s">
        <v>129</v>
      </c>
      <c r="L23" s="15" t="s">
        <v>130</v>
      </c>
    </row>
    <row r="24" ht="366" customHeight="1" spans="1:12">
      <c r="A24" s="10">
        <v>22</v>
      </c>
      <c r="B24" s="14" t="s">
        <v>131</v>
      </c>
      <c r="C24" s="10" t="s">
        <v>14</v>
      </c>
      <c r="D24" s="15" t="s">
        <v>132</v>
      </c>
      <c r="E24" s="10"/>
      <c r="F24" s="10" t="s">
        <v>124</v>
      </c>
      <c r="G24" s="10">
        <v>50</v>
      </c>
      <c r="H24" s="11" t="s">
        <v>18</v>
      </c>
      <c r="I24" s="10" t="s">
        <v>46</v>
      </c>
      <c r="J24" s="10" t="s">
        <v>46</v>
      </c>
      <c r="K24" s="15" t="s">
        <v>133</v>
      </c>
      <c r="L24" s="15" t="s">
        <v>134</v>
      </c>
    </row>
    <row r="25" ht="123" customHeight="1" spans="1:12">
      <c r="A25" s="10">
        <v>23</v>
      </c>
      <c r="B25" s="14" t="s">
        <v>135</v>
      </c>
      <c r="C25" s="10" t="s">
        <v>14</v>
      </c>
      <c r="D25" s="15" t="s">
        <v>136</v>
      </c>
      <c r="E25" s="10"/>
      <c r="F25" s="10" t="s">
        <v>124</v>
      </c>
      <c r="G25" s="10">
        <v>75</v>
      </c>
      <c r="H25" s="11" t="s">
        <v>18</v>
      </c>
      <c r="I25" s="10" t="s">
        <v>46</v>
      </c>
      <c r="J25" s="10" t="s">
        <v>46</v>
      </c>
      <c r="K25" s="15" t="s">
        <v>137</v>
      </c>
      <c r="L25" s="15" t="s">
        <v>138</v>
      </c>
    </row>
    <row r="26" ht="111" customHeight="1" spans="1:12">
      <c r="A26" s="10">
        <v>24</v>
      </c>
      <c r="B26" s="14" t="s">
        <v>139</v>
      </c>
      <c r="C26" s="10" t="s">
        <v>14</v>
      </c>
      <c r="D26" s="15" t="s">
        <v>140</v>
      </c>
      <c r="E26" s="10"/>
      <c r="F26" s="10" t="s">
        <v>124</v>
      </c>
      <c r="G26" s="10">
        <v>320</v>
      </c>
      <c r="H26" s="11" t="s">
        <v>18</v>
      </c>
      <c r="I26" s="10" t="s">
        <v>65</v>
      </c>
      <c r="J26" s="10" t="s">
        <v>65</v>
      </c>
      <c r="K26" s="15" t="s">
        <v>141</v>
      </c>
      <c r="L26" s="15" t="s">
        <v>142</v>
      </c>
    </row>
    <row r="27" ht="110" customHeight="1" spans="1:12">
      <c r="A27" s="10">
        <v>25</v>
      </c>
      <c r="B27" s="14" t="s">
        <v>143</v>
      </c>
      <c r="C27" s="10" t="s">
        <v>14</v>
      </c>
      <c r="D27" s="15" t="s">
        <v>144</v>
      </c>
      <c r="E27" s="10"/>
      <c r="F27" s="10" t="s">
        <v>124</v>
      </c>
      <c r="G27" s="10">
        <v>189</v>
      </c>
      <c r="H27" s="11" t="s">
        <v>18</v>
      </c>
      <c r="I27" s="10" t="s">
        <v>65</v>
      </c>
      <c r="J27" s="10" t="s">
        <v>65</v>
      </c>
      <c r="K27" s="15" t="s">
        <v>145</v>
      </c>
      <c r="L27" s="15" t="s">
        <v>146</v>
      </c>
    </row>
    <row r="28" ht="62" customHeight="1" spans="1:12">
      <c r="A28" s="10">
        <v>26</v>
      </c>
      <c r="B28" s="14" t="s">
        <v>147</v>
      </c>
      <c r="C28" s="10" t="s">
        <v>14</v>
      </c>
      <c r="D28" s="16" t="s">
        <v>148</v>
      </c>
      <c r="E28" s="10"/>
      <c r="F28" s="10" t="s">
        <v>104</v>
      </c>
      <c r="G28" s="11">
        <v>153</v>
      </c>
      <c r="H28" s="11" t="s">
        <v>18</v>
      </c>
      <c r="I28" s="10" t="s">
        <v>19</v>
      </c>
      <c r="J28" s="10" t="s">
        <v>19</v>
      </c>
      <c r="K28" s="13" t="s">
        <v>149</v>
      </c>
      <c r="L28" s="16" t="s">
        <v>100</v>
      </c>
    </row>
    <row r="29" ht="34" customHeight="1" spans="1:12">
      <c r="A29" s="19" t="s">
        <v>150</v>
      </c>
      <c r="B29" s="20"/>
      <c r="C29" s="21"/>
      <c r="D29" s="22"/>
      <c r="E29" s="20"/>
      <c r="F29" s="20"/>
      <c r="G29" s="21">
        <f>SUM(G3:G28)</f>
        <v>8614.76</v>
      </c>
      <c r="H29" s="20"/>
      <c r="I29" s="20"/>
      <c r="J29" s="20"/>
      <c r="K29" s="20"/>
      <c r="L29" s="20"/>
    </row>
  </sheetData>
  <mergeCells count="1">
    <mergeCell ref="A1:L1"/>
  </mergeCells>
  <conditionalFormatting sqref="D18">
    <cfRule type="duplicateValues" dxfId="0" priority="3"/>
  </conditionalFormatting>
  <conditionalFormatting sqref="K18">
    <cfRule type="duplicateValues" dxfId="0" priority="9"/>
  </conditionalFormatting>
  <conditionalFormatting sqref="L18">
    <cfRule type="duplicateValues" dxfId="0" priority="6"/>
  </conditionalFormatting>
  <conditionalFormatting sqref="D21">
    <cfRule type="duplicateValues" dxfId="0" priority="2"/>
  </conditionalFormatting>
  <conditionalFormatting sqref="K21">
    <cfRule type="duplicateValues" dxfId="0" priority="8"/>
  </conditionalFormatting>
  <conditionalFormatting sqref="L21">
    <cfRule type="duplicateValues" dxfId="0" priority="5"/>
  </conditionalFormatting>
  <conditionalFormatting sqref="D22:D23">
    <cfRule type="duplicateValues" dxfId="0" priority="1"/>
  </conditionalFormatting>
  <conditionalFormatting sqref="K22:K23">
    <cfRule type="duplicateValues" dxfId="0" priority="7"/>
  </conditionalFormatting>
  <conditionalFormatting sqref="L22:L23">
    <cfRule type="duplicateValues" dxfId="0" priority="4"/>
  </conditionalFormatting>
  <printOptions horizontalCentered="1"/>
  <pageMargins left="0.629861111111111" right="0.629861111111111" top="1.45625" bottom="1.37777777777778" header="0" footer="0"/>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2021-12-22T13:23:00Z</dcterms:created>
  <dcterms:modified xsi:type="dcterms:W3CDTF">2021-12-23T12:03:02Z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96204685CEBD47E784E79E652F8490FC</vt:lpwstr>
  </property>
  <property fmtid="{D5CDD505-2E9C-101B-9397-08002B2CF9AE}" pid="3" name="KSOProductBuildVer">
    <vt:lpwstr>2052-11.1.0.10314</vt:lpwstr>
  </property>
</Properties>
</file>