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0297" windowHeight="8130" firstSheet="7" activeTab="7"/>
  </bookViews>
  <sheets>
    <sheet name="部门收支决算总表" sheetId="1" r:id="rId1"/>
    <sheet name="部门收入决算表" sheetId="2" r:id="rId2"/>
    <sheet name="部门支出决算表" sheetId="3" r:id="rId3"/>
    <sheet name="财政拨款收支决算总表" sheetId="4" r:id="rId4"/>
    <sheet name="一般公共预算财政拨款支出决算表" sheetId="5" r:id="rId5"/>
    <sheet name="一般公共预算财政拨款基本支出决算表" sheetId="6" r:id="rId6"/>
    <sheet name="一般公共预算财政拨款“三公”经费支出决算表" sheetId="7" r:id="rId7"/>
    <sheet name="政府性基金预算财政拨款收支决算表" sheetId="8" r:id="rId8"/>
  </sheets>
  <calcPr calcId="144525"/>
</workbook>
</file>

<file path=xl/sharedStrings.xml><?xml version="1.0" encoding="utf-8"?>
<sst xmlns="http://schemas.openxmlformats.org/spreadsheetml/2006/main" count="322" uniqueCount="195">
  <si>
    <t>部门收支决算总表</t>
  </si>
  <si>
    <r>
      <t>部门：湘潭县财政局</t>
    </r>
    <r>
      <rPr>
        <sz val="10.5"/>
        <color rgb="FF000000"/>
        <rFont val="Times New Roman"/>
        <charset val="134"/>
      </rPr>
      <t xml:space="preserve">                                                                                                            </t>
    </r>
  </si>
  <si>
    <t>公开01表</t>
  </si>
  <si>
    <t>单位：万元</t>
  </si>
  <si>
    <t>收入</t>
  </si>
  <si>
    <t>支出</t>
  </si>
  <si>
    <r>
      <t>项</t>
    </r>
    <r>
      <rPr>
        <sz val="10.5"/>
        <color theme="1"/>
        <rFont val="Times New Roman"/>
        <charset val="134"/>
      </rPr>
      <t xml:space="preserve">    </t>
    </r>
    <r>
      <rPr>
        <sz val="10.5"/>
        <color theme="1"/>
        <rFont val="仿宋_GB2312"/>
        <charset val="134"/>
      </rPr>
      <t>目</t>
    </r>
  </si>
  <si>
    <t>行次</t>
  </si>
  <si>
    <t>决算数</t>
  </si>
  <si>
    <r>
      <t>栏</t>
    </r>
    <r>
      <rPr>
        <sz val="10.5"/>
        <color theme="1"/>
        <rFont val="Times New Roman"/>
        <charset val="134"/>
      </rPr>
      <t xml:space="preserve">    </t>
    </r>
    <r>
      <rPr>
        <sz val="10.5"/>
        <color theme="1"/>
        <rFont val="仿宋_GB2312"/>
        <charset val="134"/>
      </rPr>
      <t>次</t>
    </r>
  </si>
  <si>
    <t>一、一般公共预算财政拨款收入</t>
  </si>
  <si>
    <t>一、一般公共服务支出</t>
  </si>
  <si>
    <t>二、政府性基金预算财政拨款收入</t>
  </si>
  <si>
    <t>二、外交支出</t>
  </si>
  <si>
    <t>三、上级补助收入</t>
  </si>
  <si>
    <t>三、国防支出</t>
  </si>
  <si>
    <t>四、事业收入</t>
  </si>
  <si>
    <t>四、公共安全支出</t>
  </si>
  <si>
    <t>五、经营收入</t>
  </si>
  <si>
    <t>五、教育支出</t>
  </si>
  <si>
    <t>六、附属单位上缴收入</t>
  </si>
  <si>
    <t>六、科学技术支出</t>
  </si>
  <si>
    <t>七、其他收入</t>
  </si>
  <si>
    <t>本年收入合计</t>
  </si>
  <si>
    <t>本年支出合计</t>
  </si>
  <si>
    <r>
      <t xml:space="preserve">         </t>
    </r>
    <r>
      <rPr>
        <sz val="10.5"/>
        <color theme="1"/>
        <rFont val="仿宋_GB2312"/>
        <charset val="134"/>
      </rPr>
      <t>用事业基金弥补收支差额</t>
    </r>
  </si>
  <si>
    <r>
      <t xml:space="preserve">                </t>
    </r>
    <r>
      <rPr>
        <sz val="10.5"/>
        <color theme="1"/>
        <rFont val="仿宋_GB2312"/>
        <charset val="134"/>
      </rPr>
      <t>结余分配</t>
    </r>
  </si>
  <si>
    <r>
      <t xml:space="preserve">         </t>
    </r>
    <r>
      <rPr>
        <sz val="10.5"/>
        <color theme="1"/>
        <rFont val="仿宋_GB2312"/>
        <charset val="134"/>
      </rPr>
      <t>年初结转和结余</t>
    </r>
  </si>
  <si>
    <r>
      <t xml:space="preserve">                </t>
    </r>
    <r>
      <rPr>
        <sz val="10.5"/>
        <color theme="1"/>
        <rFont val="仿宋_GB2312"/>
        <charset val="134"/>
      </rPr>
      <t>年末结转和结余</t>
    </r>
  </si>
  <si>
    <t>总计</t>
  </si>
  <si>
    <t>注：本表反映部门本年度的总收支和年末结转结余情况。</t>
  </si>
  <si>
    <t>部门收入决算表</t>
  </si>
  <si>
    <t>公开02表</t>
  </si>
  <si>
    <t>财政拨款收入</t>
  </si>
  <si>
    <t>上级补助收入</t>
  </si>
  <si>
    <t>事业收入</t>
  </si>
  <si>
    <t>经营收入</t>
  </si>
  <si>
    <t>附属单位上缴收入</t>
  </si>
  <si>
    <t>其他收入</t>
  </si>
  <si>
    <t>功能分类科目编码</t>
  </si>
  <si>
    <t>科目名称</t>
  </si>
  <si>
    <t>栏次</t>
  </si>
  <si>
    <t>合计</t>
  </si>
  <si>
    <t>201</t>
  </si>
  <si>
    <t>一般公共服务支出</t>
  </si>
  <si>
    <t>20106</t>
  </si>
  <si>
    <t>财政事务</t>
  </si>
  <si>
    <t>2010601</t>
  </si>
  <si>
    <t xml:space="preserve">  行政运行</t>
  </si>
  <si>
    <t>2010602</t>
  </si>
  <si>
    <t xml:space="preserve">  一般行政管理事务</t>
  </si>
  <si>
    <t>2010604</t>
  </si>
  <si>
    <t xml:space="preserve">  预算改革业务</t>
  </si>
  <si>
    <t>2010605</t>
  </si>
  <si>
    <t xml:space="preserve">  财政国库业务</t>
  </si>
  <si>
    <t>2010606</t>
  </si>
  <si>
    <t xml:space="preserve">  财政监察</t>
  </si>
  <si>
    <t>2010607</t>
  </si>
  <si>
    <t xml:space="preserve">  信息化建设</t>
  </si>
  <si>
    <t>2010608</t>
  </si>
  <si>
    <t xml:space="preserve">  财政委托业务支出</t>
  </si>
  <si>
    <t>2010650</t>
  </si>
  <si>
    <t xml:space="preserve">  事业运行</t>
  </si>
  <si>
    <t>2010699</t>
  </si>
  <si>
    <t xml:space="preserve">  其他财政事务支出</t>
  </si>
  <si>
    <t>注：本表反映部门本年度取得的各项收入情况。</t>
  </si>
  <si>
    <t>部门支出决算表</t>
  </si>
  <si>
    <t>公开03表</t>
  </si>
  <si>
    <t>基本支出</t>
  </si>
  <si>
    <t>项目支出</t>
  </si>
  <si>
    <t>上缴上级支出</t>
  </si>
  <si>
    <t>经营支出</t>
  </si>
  <si>
    <t>对附属单位补助支出</t>
  </si>
  <si>
    <t>注：本表反映部门本年度各项支出情况。</t>
  </si>
  <si>
    <t>财政拨款收支决算总表</t>
  </si>
  <si>
    <t>公开04表</t>
  </si>
  <si>
    <r>
      <t>项</t>
    </r>
    <r>
      <rPr>
        <b/>
        <sz val="10.5"/>
        <color theme="1"/>
        <rFont val="Times New Roman"/>
        <charset val="134"/>
      </rPr>
      <t xml:space="preserve">    </t>
    </r>
    <r>
      <rPr>
        <b/>
        <sz val="10.5"/>
        <color theme="1"/>
        <rFont val="仿宋_GB2312"/>
        <charset val="134"/>
      </rPr>
      <t>目</t>
    </r>
  </si>
  <si>
    <t>金额</t>
  </si>
  <si>
    <t>一般公共预算财政拨款</t>
  </si>
  <si>
    <t>政府性基金预算财政拨款</t>
  </si>
  <si>
    <t>一、一般公共预算财政拨款</t>
  </si>
  <si>
    <t>二、政府性基金预算财政拨款</t>
  </si>
  <si>
    <t>年初财政拨款结转和结余</t>
  </si>
  <si>
    <t>年末财政拨款结转和结余</t>
  </si>
  <si>
    <t>注：本表反映部门本年度一般公共预算财政拨款和政府性基金预算财政拨款的总收支和年末结转结余情况。</t>
  </si>
  <si>
    <t>一般公共预算财政拨款支出决算表</t>
  </si>
  <si>
    <t>公开05表</t>
  </si>
  <si>
    <r>
      <t>项</t>
    </r>
    <r>
      <rPr>
        <b/>
        <sz val="10.5"/>
        <color theme="1"/>
        <rFont val="Times New Roman"/>
        <charset val="134"/>
      </rPr>
      <t> </t>
    </r>
    <r>
      <rPr>
        <b/>
        <sz val="10.5"/>
        <color rgb="FF000000"/>
        <rFont val="Times New Roman"/>
        <charset val="134"/>
      </rPr>
      <t xml:space="preserve">   </t>
    </r>
    <r>
      <rPr>
        <b/>
        <sz val="10.5"/>
        <color theme="1"/>
        <rFont val="仿宋_GB2312"/>
        <charset val="134"/>
      </rPr>
      <t>目</t>
    </r>
  </si>
  <si>
    <t>本年支出</t>
  </si>
  <si>
    <t>小计</t>
  </si>
  <si>
    <t>注：本表反映部门本年度一般公共预算财政拨款支出情况。</t>
  </si>
  <si>
    <t>一般公共预算财政拨款基本支出决算表</t>
  </si>
  <si>
    <t>公开06表</t>
  </si>
  <si>
    <t>经济分类科目编码</t>
  </si>
  <si>
    <t>工资福利支出</t>
  </si>
  <si>
    <t>商品和服务支出</t>
  </si>
  <si>
    <t>债务利息及费用支出</t>
  </si>
  <si>
    <r>
      <t xml:space="preserve">  </t>
    </r>
    <r>
      <rPr>
        <sz val="9"/>
        <color rgb="FF000000"/>
        <rFont val="仿宋_GB2312"/>
        <charset val="134"/>
      </rPr>
      <t>基本工资</t>
    </r>
  </si>
  <si>
    <r>
      <t xml:space="preserve">  </t>
    </r>
    <r>
      <rPr>
        <sz val="9"/>
        <color rgb="FF000000"/>
        <rFont val="仿宋_GB2312"/>
        <charset val="134"/>
      </rPr>
      <t>办公费</t>
    </r>
  </si>
  <si>
    <r>
      <t xml:space="preserve">  </t>
    </r>
    <r>
      <rPr>
        <sz val="9"/>
        <color rgb="FF000000"/>
        <rFont val="仿宋_GB2312"/>
        <charset val="134"/>
      </rPr>
      <t>国内债务付息</t>
    </r>
  </si>
  <si>
    <r>
      <t xml:space="preserve">  </t>
    </r>
    <r>
      <rPr>
        <sz val="9"/>
        <color rgb="FF000000"/>
        <rFont val="仿宋_GB2312"/>
        <charset val="134"/>
      </rPr>
      <t>津贴补贴</t>
    </r>
  </si>
  <si>
    <r>
      <t xml:space="preserve">  </t>
    </r>
    <r>
      <rPr>
        <sz val="9"/>
        <color rgb="FF000000"/>
        <rFont val="仿宋_GB2312"/>
        <charset val="134"/>
      </rPr>
      <t>印刷费</t>
    </r>
  </si>
  <si>
    <r>
      <t xml:space="preserve">  </t>
    </r>
    <r>
      <rPr>
        <sz val="9"/>
        <color rgb="FF000000"/>
        <rFont val="仿宋_GB2312"/>
        <charset val="134"/>
      </rPr>
      <t>国外债务付息</t>
    </r>
  </si>
  <si>
    <r>
      <t xml:space="preserve">  </t>
    </r>
    <r>
      <rPr>
        <sz val="9"/>
        <color rgb="FF000000"/>
        <rFont val="仿宋_GB2312"/>
        <charset val="134"/>
      </rPr>
      <t>奖金</t>
    </r>
  </si>
  <si>
    <r>
      <t xml:space="preserve">  </t>
    </r>
    <r>
      <rPr>
        <sz val="9"/>
        <color rgb="FF000000"/>
        <rFont val="仿宋_GB2312"/>
        <charset val="134"/>
      </rPr>
      <t>咨询费</t>
    </r>
  </si>
  <si>
    <t>资本性支出</t>
  </si>
  <si>
    <r>
      <t xml:space="preserve">  </t>
    </r>
    <r>
      <rPr>
        <sz val="9"/>
        <color rgb="FF000000"/>
        <rFont val="仿宋_GB2312"/>
        <charset val="134"/>
      </rPr>
      <t>伙食补助费</t>
    </r>
  </si>
  <si>
    <r>
      <t xml:space="preserve">  </t>
    </r>
    <r>
      <rPr>
        <sz val="9"/>
        <color rgb="FF000000"/>
        <rFont val="仿宋_GB2312"/>
        <charset val="134"/>
      </rPr>
      <t>手续费</t>
    </r>
  </si>
  <si>
    <r>
      <t xml:space="preserve">  </t>
    </r>
    <r>
      <rPr>
        <sz val="9"/>
        <color rgb="FF000000"/>
        <rFont val="仿宋_GB2312"/>
        <charset val="134"/>
      </rPr>
      <t>房屋建筑物购建</t>
    </r>
  </si>
  <si>
    <r>
      <t xml:space="preserve">  </t>
    </r>
    <r>
      <rPr>
        <sz val="9"/>
        <color rgb="FF000000"/>
        <rFont val="仿宋_GB2312"/>
        <charset val="134"/>
      </rPr>
      <t>绩效工资</t>
    </r>
  </si>
  <si>
    <r>
      <t xml:space="preserve">  </t>
    </r>
    <r>
      <rPr>
        <sz val="9"/>
        <color rgb="FF000000"/>
        <rFont val="仿宋_GB2312"/>
        <charset val="134"/>
      </rPr>
      <t>水费</t>
    </r>
  </si>
  <si>
    <r>
      <t xml:space="preserve">  </t>
    </r>
    <r>
      <rPr>
        <sz val="9"/>
        <color rgb="FF000000"/>
        <rFont val="仿宋_GB2312"/>
        <charset val="134"/>
      </rPr>
      <t>办公设备购置</t>
    </r>
  </si>
  <si>
    <r>
      <t xml:space="preserve">  </t>
    </r>
    <r>
      <rPr>
        <sz val="9"/>
        <color rgb="FF000000"/>
        <rFont val="仿宋_GB2312"/>
        <charset val="134"/>
      </rPr>
      <t>机关事业单位基本养老保险费</t>
    </r>
  </si>
  <si>
    <r>
      <t xml:space="preserve">  </t>
    </r>
    <r>
      <rPr>
        <sz val="9"/>
        <color rgb="FF000000"/>
        <rFont val="仿宋_GB2312"/>
        <charset val="134"/>
      </rPr>
      <t>电费</t>
    </r>
  </si>
  <si>
    <r>
      <t xml:space="preserve">  </t>
    </r>
    <r>
      <rPr>
        <sz val="9"/>
        <color rgb="FF000000"/>
        <rFont val="仿宋_GB2312"/>
        <charset val="134"/>
      </rPr>
      <t>专用设备购置</t>
    </r>
  </si>
  <si>
    <r>
      <t xml:space="preserve">  </t>
    </r>
    <r>
      <rPr>
        <sz val="9"/>
        <color rgb="FF000000"/>
        <rFont val="仿宋_GB2312"/>
        <charset val="134"/>
      </rPr>
      <t>职业年金缴费</t>
    </r>
  </si>
  <si>
    <r>
      <t xml:space="preserve">  </t>
    </r>
    <r>
      <rPr>
        <sz val="9"/>
        <color rgb="FF000000"/>
        <rFont val="仿宋_GB2312"/>
        <charset val="134"/>
      </rPr>
      <t>邮电费</t>
    </r>
  </si>
  <si>
    <r>
      <t xml:space="preserve">  </t>
    </r>
    <r>
      <rPr>
        <sz val="9"/>
        <color rgb="FF000000"/>
        <rFont val="仿宋_GB2312"/>
        <charset val="134"/>
      </rPr>
      <t>基础设施建设</t>
    </r>
  </si>
  <si>
    <r>
      <t xml:space="preserve">  </t>
    </r>
    <r>
      <rPr>
        <sz val="9"/>
        <color rgb="FF000000"/>
        <rFont val="仿宋_GB2312"/>
        <charset val="134"/>
      </rPr>
      <t>职工基本医疗保险缴费</t>
    </r>
  </si>
  <si>
    <r>
      <t xml:space="preserve">  </t>
    </r>
    <r>
      <rPr>
        <sz val="9"/>
        <color rgb="FF000000"/>
        <rFont val="仿宋_GB2312"/>
        <charset val="134"/>
      </rPr>
      <t>取暖费</t>
    </r>
  </si>
  <si>
    <r>
      <t xml:space="preserve">  </t>
    </r>
    <r>
      <rPr>
        <sz val="9"/>
        <color rgb="FF000000"/>
        <rFont val="仿宋_GB2312"/>
        <charset val="134"/>
      </rPr>
      <t>大型修缮</t>
    </r>
  </si>
  <si>
    <r>
      <t xml:space="preserve">  </t>
    </r>
    <r>
      <rPr>
        <sz val="9"/>
        <color rgb="FF000000"/>
        <rFont val="仿宋_GB2312"/>
        <charset val="134"/>
      </rPr>
      <t>公务员医疗补助缴费</t>
    </r>
  </si>
  <si>
    <r>
      <t xml:space="preserve">  </t>
    </r>
    <r>
      <rPr>
        <sz val="9"/>
        <color rgb="FF000000"/>
        <rFont val="仿宋_GB2312"/>
        <charset val="134"/>
      </rPr>
      <t>物业管理费</t>
    </r>
  </si>
  <si>
    <r>
      <t xml:space="preserve">  </t>
    </r>
    <r>
      <rPr>
        <sz val="9"/>
        <color rgb="FF000000"/>
        <rFont val="仿宋_GB2312"/>
        <charset val="134"/>
      </rPr>
      <t>信息网络及软件购置更新</t>
    </r>
  </si>
  <si>
    <r>
      <t xml:space="preserve">  </t>
    </r>
    <r>
      <rPr>
        <sz val="9"/>
        <color rgb="FF000000"/>
        <rFont val="仿宋_GB2312"/>
        <charset val="134"/>
      </rPr>
      <t>其他社会保障缴费</t>
    </r>
  </si>
  <si>
    <r>
      <t xml:space="preserve">  </t>
    </r>
    <r>
      <rPr>
        <sz val="9"/>
        <color rgb="FF000000"/>
        <rFont val="仿宋_GB2312"/>
        <charset val="134"/>
      </rPr>
      <t>差旅费</t>
    </r>
  </si>
  <si>
    <r>
      <t xml:space="preserve">  </t>
    </r>
    <r>
      <rPr>
        <sz val="9"/>
        <color rgb="FF000000"/>
        <rFont val="仿宋_GB2312"/>
        <charset val="134"/>
      </rPr>
      <t>物资储备</t>
    </r>
  </si>
  <si>
    <r>
      <t xml:space="preserve">  </t>
    </r>
    <r>
      <rPr>
        <sz val="9"/>
        <color rgb="FF000000"/>
        <rFont val="仿宋_GB2312"/>
        <charset val="134"/>
      </rPr>
      <t>住房公积金</t>
    </r>
  </si>
  <si>
    <r>
      <t xml:space="preserve">  </t>
    </r>
    <r>
      <rPr>
        <sz val="9"/>
        <color rgb="FF000000"/>
        <rFont val="仿宋_GB2312"/>
        <charset val="134"/>
      </rPr>
      <t>因公出国（境）费用</t>
    </r>
  </si>
  <si>
    <r>
      <t xml:space="preserve">  </t>
    </r>
    <r>
      <rPr>
        <sz val="9"/>
        <color rgb="FF000000"/>
        <rFont val="仿宋_GB2312"/>
        <charset val="134"/>
      </rPr>
      <t>土地补偿</t>
    </r>
  </si>
  <si>
    <r>
      <t xml:space="preserve">  </t>
    </r>
    <r>
      <rPr>
        <sz val="9"/>
        <color rgb="FF000000"/>
        <rFont val="仿宋_GB2312"/>
        <charset val="134"/>
      </rPr>
      <t>医疗费</t>
    </r>
  </si>
  <si>
    <r>
      <t xml:space="preserve">  </t>
    </r>
    <r>
      <rPr>
        <sz val="9"/>
        <color rgb="FF000000"/>
        <rFont val="仿宋_GB2312"/>
        <charset val="134"/>
      </rPr>
      <t>维修（护）费</t>
    </r>
  </si>
  <si>
    <r>
      <t xml:space="preserve">  </t>
    </r>
    <r>
      <rPr>
        <sz val="9"/>
        <color rgb="FF000000"/>
        <rFont val="仿宋_GB2312"/>
        <charset val="134"/>
      </rPr>
      <t>安置补助</t>
    </r>
  </si>
  <si>
    <r>
      <t xml:space="preserve">  </t>
    </r>
    <r>
      <rPr>
        <sz val="9"/>
        <color rgb="FF000000"/>
        <rFont val="仿宋_GB2312"/>
        <charset val="134"/>
      </rPr>
      <t>其他工资福利支出</t>
    </r>
  </si>
  <si>
    <r>
      <t xml:space="preserve">  </t>
    </r>
    <r>
      <rPr>
        <sz val="9"/>
        <color rgb="FF000000"/>
        <rFont val="仿宋_GB2312"/>
        <charset val="134"/>
      </rPr>
      <t>租赁费</t>
    </r>
  </si>
  <si>
    <r>
      <t xml:space="preserve">  </t>
    </r>
    <r>
      <rPr>
        <sz val="9"/>
        <color rgb="FF000000"/>
        <rFont val="仿宋_GB2312"/>
        <charset val="134"/>
      </rPr>
      <t>地上附着物和青苗补偿</t>
    </r>
  </si>
  <si>
    <t>对个人和家庭的补助</t>
  </si>
  <si>
    <r>
      <t xml:space="preserve">  </t>
    </r>
    <r>
      <rPr>
        <sz val="9"/>
        <color rgb="FF000000"/>
        <rFont val="仿宋_GB2312"/>
        <charset val="134"/>
      </rPr>
      <t>会议费</t>
    </r>
  </si>
  <si>
    <r>
      <t xml:space="preserve">  </t>
    </r>
    <r>
      <rPr>
        <sz val="9"/>
        <color rgb="FF000000"/>
        <rFont val="仿宋_GB2312"/>
        <charset val="134"/>
      </rPr>
      <t>拆迁补偿</t>
    </r>
  </si>
  <si>
    <r>
      <t xml:space="preserve">  </t>
    </r>
    <r>
      <rPr>
        <sz val="9"/>
        <color rgb="FF000000"/>
        <rFont val="仿宋_GB2312"/>
        <charset val="134"/>
      </rPr>
      <t>离休费</t>
    </r>
  </si>
  <si>
    <r>
      <t xml:space="preserve">  </t>
    </r>
    <r>
      <rPr>
        <sz val="9"/>
        <color rgb="FF000000"/>
        <rFont val="仿宋_GB2312"/>
        <charset val="134"/>
      </rPr>
      <t>培训费</t>
    </r>
  </si>
  <si>
    <r>
      <t xml:space="preserve">  </t>
    </r>
    <r>
      <rPr>
        <sz val="9"/>
        <color rgb="FF000000"/>
        <rFont val="仿宋_GB2312"/>
        <charset val="134"/>
      </rPr>
      <t>公务用车购置</t>
    </r>
  </si>
  <si>
    <r>
      <t xml:space="preserve">  </t>
    </r>
    <r>
      <rPr>
        <sz val="9"/>
        <color rgb="FF000000"/>
        <rFont val="仿宋_GB2312"/>
        <charset val="134"/>
      </rPr>
      <t>退休费</t>
    </r>
  </si>
  <si>
    <r>
      <t xml:space="preserve">  </t>
    </r>
    <r>
      <rPr>
        <sz val="9"/>
        <color rgb="FF000000"/>
        <rFont val="仿宋_GB2312"/>
        <charset val="134"/>
      </rPr>
      <t>公务接待费</t>
    </r>
  </si>
  <si>
    <r>
      <t xml:space="preserve">  </t>
    </r>
    <r>
      <rPr>
        <sz val="9"/>
        <color rgb="FF000000"/>
        <rFont val="仿宋_GB2312"/>
        <charset val="134"/>
      </rPr>
      <t>其他交通工具购置</t>
    </r>
  </si>
  <si>
    <r>
      <t xml:space="preserve">  </t>
    </r>
    <r>
      <rPr>
        <sz val="9"/>
        <color rgb="FF000000"/>
        <rFont val="仿宋_GB2312"/>
        <charset val="134"/>
      </rPr>
      <t>退职（役）费</t>
    </r>
  </si>
  <si>
    <r>
      <t xml:space="preserve">  </t>
    </r>
    <r>
      <rPr>
        <sz val="9"/>
        <color rgb="FF000000"/>
        <rFont val="仿宋_GB2312"/>
        <charset val="134"/>
      </rPr>
      <t>专用材料费</t>
    </r>
  </si>
  <si>
    <r>
      <t xml:space="preserve">  </t>
    </r>
    <r>
      <rPr>
        <sz val="9"/>
        <color rgb="FF000000"/>
        <rFont val="仿宋_GB2312"/>
        <charset val="134"/>
      </rPr>
      <t>文物和陈列品购置</t>
    </r>
  </si>
  <si>
    <r>
      <t xml:space="preserve">  </t>
    </r>
    <r>
      <rPr>
        <sz val="9"/>
        <color rgb="FF000000"/>
        <rFont val="仿宋_GB2312"/>
        <charset val="134"/>
      </rPr>
      <t>抚恤金</t>
    </r>
  </si>
  <si>
    <r>
      <t xml:space="preserve">  </t>
    </r>
    <r>
      <rPr>
        <sz val="9"/>
        <color rgb="FF000000"/>
        <rFont val="仿宋_GB2312"/>
        <charset val="134"/>
      </rPr>
      <t>被装购置费</t>
    </r>
  </si>
  <si>
    <r>
      <t xml:space="preserve">  </t>
    </r>
    <r>
      <rPr>
        <sz val="9"/>
        <color rgb="FF000000"/>
        <rFont val="仿宋_GB2312"/>
        <charset val="134"/>
      </rPr>
      <t>无形资产购置</t>
    </r>
  </si>
  <si>
    <r>
      <t xml:space="preserve">  </t>
    </r>
    <r>
      <rPr>
        <sz val="9"/>
        <color rgb="FF000000"/>
        <rFont val="仿宋_GB2312"/>
        <charset val="134"/>
      </rPr>
      <t>生活补助</t>
    </r>
  </si>
  <si>
    <r>
      <t xml:space="preserve">  </t>
    </r>
    <r>
      <rPr>
        <sz val="9"/>
        <color rgb="FF000000"/>
        <rFont val="仿宋_GB2312"/>
        <charset val="134"/>
      </rPr>
      <t>专用燃料费</t>
    </r>
  </si>
  <si>
    <r>
      <t xml:space="preserve">  </t>
    </r>
    <r>
      <rPr>
        <sz val="9"/>
        <color rgb="FF000000"/>
        <rFont val="仿宋_GB2312"/>
        <charset val="134"/>
      </rPr>
      <t>其他资本性支出</t>
    </r>
  </si>
  <si>
    <r>
      <t xml:space="preserve">  </t>
    </r>
    <r>
      <rPr>
        <sz val="9"/>
        <color rgb="FF000000"/>
        <rFont val="仿宋_GB2312"/>
        <charset val="134"/>
      </rPr>
      <t>救济费</t>
    </r>
  </si>
  <si>
    <r>
      <t xml:space="preserve">  </t>
    </r>
    <r>
      <rPr>
        <sz val="9"/>
        <color rgb="FF000000"/>
        <rFont val="仿宋_GB2312"/>
        <charset val="134"/>
      </rPr>
      <t>劳务费</t>
    </r>
  </si>
  <si>
    <t>其他支出</t>
  </si>
  <si>
    <r>
      <t xml:space="preserve">  </t>
    </r>
    <r>
      <rPr>
        <sz val="9"/>
        <color rgb="FF000000"/>
        <rFont val="仿宋_GB2312"/>
        <charset val="134"/>
      </rPr>
      <t>医疗费补助</t>
    </r>
  </si>
  <si>
    <r>
      <t xml:space="preserve">  </t>
    </r>
    <r>
      <rPr>
        <sz val="9"/>
        <color rgb="FF000000"/>
        <rFont val="仿宋_GB2312"/>
        <charset val="134"/>
      </rPr>
      <t>委托业务费</t>
    </r>
  </si>
  <si>
    <r>
      <t xml:space="preserve">  </t>
    </r>
    <r>
      <rPr>
        <sz val="9"/>
        <color rgb="FF000000"/>
        <rFont val="仿宋_GB2312"/>
        <charset val="134"/>
      </rPr>
      <t>赠与</t>
    </r>
  </si>
  <si>
    <r>
      <t xml:space="preserve">  </t>
    </r>
    <r>
      <rPr>
        <sz val="9"/>
        <color rgb="FF000000"/>
        <rFont val="仿宋_GB2312"/>
        <charset val="134"/>
      </rPr>
      <t>助学金</t>
    </r>
  </si>
  <si>
    <r>
      <t xml:space="preserve">  </t>
    </r>
    <r>
      <rPr>
        <sz val="9"/>
        <color rgb="FF000000"/>
        <rFont val="仿宋_GB2312"/>
        <charset val="134"/>
      </rPr>
      <t>工会经费</t>
    </r>
  </si>
  <si>
    <r>
      <t xml:space="preserve">  </t>
    </r>
    <r>
      <rPr>
        <sz val="9"/>
        <color rgb="FF000000"/>
        <rFont val="仿宋_GB2312"/>
        <charset val="134"/>
      </rPr>
      <t>国家赔偿费用支出</t>
    </r>
  </si>
  <si>
    <r>
      <t xml:space="preserve">  </t>
    </r>
    <r>
      <rPr>
        <sz val="9"/>
        <color rgb="FF000000"/>
        <rFont val="仿宋_GB2312"/>
        <charset val="134"/>
      </rPr>
      <t>奖励金</t>
    </r>
  </si>
  <si>
    <t xml:space="preserve">  福利费</t>
  </si>
  <si>
    <t xml:space="preserve">  对民间非营利组织和群众性自治组织补贴</t>
  </si>
  <si>
    <r>
      <t xml:space="preserve">  </t>
    </r>
    <r>
      <rPr>
        <sz val="9"/>
        <color rgb="FF000000"/>
        <rFont val="仿宋_GB2312"/>
        <charset val="134"/>
      </rPr>
      <t>个人农业生产补贴</t>
    </r>
  </si>
  <si>
    <t xml:space="preserve">  公务用车运行维护费</t>
  </si>
  <si>
    <t xml:space="preserve">  其他支出</t>
  </si>
  <si>
    <r>
      <t xml:space="preserve">  </t>
    </r>
    <r>
      <rPr>
        <sz val="9"/>
        <color rgb="FF000000"/>
        <rFont val="仿宋_GB2312"/>
        <charset val="134"/>
      </rPr>
      <t>对其他个人和家庭的补助支出</t>
    </r>
  </si>
  <si>
    <t xml:space="preserve">  其他交通费用</t>
  </si>
  <si>
    <t xml:space="preserve">  税金及附加费用</t>
  </si>
  <si>
    <t xml:space="preserve">  其他商品和服务支出</t>
  </si>
  <si>
    <t>人员经费合计</t>
  </si>
  <si>
    <t>公用经费合计</t>
  </si>
  <si>
    <t>注：本表反映部门年度一般公共预算财政拨款基本支出明细情况。</t>
  </si>
  <si>
    <t>一般公共预算财政拨款“三公”经费支出决算表</t>
  </si>
  <si>
    <t>公开07表</t>
  </si>
  <si>
    <t>预算数</t>
  </si>
  <si>
    <t>因公出国（境）费</t>
  </si>
  <si>
    <t>公务用车购置及运行费</t>
  </si>
  <si>
    <t>公务</t>
  </si>
  <si>
    <t>公务用车</t>
  </si>
  <si>
    <t>接待费</t>
  </si>
  <si>
    <t>购置费</t>
  </si>
  <si>
    <t>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</si>
  <si>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</si>
  <si>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政府性基金预算财政拨款收支决算表</t>
  </si>
  <si>
    <t>公开08表</t>
  </si>
  <si>
    <t>年初结转和结余</t>
  </si>
  <si>
    <t>本年收入</t>
  </si>
  <si>
    <t>年末结转和结余</t>
  </si>
  <si>
    <r>
      <t>基本支出</t>
    </r>
    <r>
      <rPr>
        <b/>
        <sz val="10.5"/>
        <color theme="1"/>
        <rFont val="Times New Roman"/>
        <charset val="134"/>
      </rPr>
      <t xml:space="preserve">  </t>
    </r>
  </si>
  <si>
    <t>注：本表反映部门本年度政府性基金预算财政拨款收入、支出及结转和结余情况</t>
  </si>
  <si>
    <t>本单位没有政府性基金收入，也没有使用政府性基金安排的支出，故本表无数据。</t>
  </si>
</sst>
</file>

<file path=xl/styles.xml><?xml version="1.0" encoding="utf-8"?>
<styleSheet xmlns="http://schemas.openxmlformats.org/spreadsheetml/2006/main">
  <numFmts count="5">
    <numFmt numFmtId="176" formatCode="0.00_ "/>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7">
    <font>
      <sz val="11"/>
      <color theme="1"/>
      <name val="宋体"/>
      <charset val="134"/>
      <scheme val="minor"/>
    </font>
    <font>
      <sz val="18"/>
      <color theme="1"/>
      <name val="方正小标宋_GBK"/>
      <charset val="134"/>
    </font>
    <font>
      <sz val="10.5"/>
      <color rgb="FF000000"/>
      <name val="仿宋_GB2312"/>
      <charset val="134"/>
    </font>
    <font>
      <b/>
      <sz val="10.5"/>
      <color theme="1"/>
      <name val="仿宋_GB2312"/>
      <charset val="134"/>
    </font>
    <font>
      <sz val="10.5"/>
      <color theme="1"/>
      <name val="仿宋_GB2312"/>
      <charset val="134"/>
    </font>
    <font>
      <sz val="10.5"/>
      <color theme="1"/>
      <name val="Times New Roman"/>
      <charset val="134"/>
    </font>
    <font>
      <sz val="18"/>
      <color rgb="FF000000"/>
      <name val="方正小标宋_GBK"/>
      <charset val="134"/>
    </font>
    <font>
      <sz val="12"/>
      <color theme="1"/>
      <name val="楷体_GB2312"/>
      <charset val="134"/>
    </font>
    <font>
      <sz val="14"/>
      <color rgb="FF000000"/>
      <name val="方正小标宋_GBK"/>
      <charset val="134"/>
    </font>
    <font>
      <b/>
      <sz val="10"/>
      <color rgb="FF000000"/>
      <name val="仿宋_GB2312"/>
      <charset val="134"/>
    </font>
    <font>
      <sz val="9"/>
      <color rgb="FF000000"/>
      <name val="Times New Roman"/>
      <charset val="134"/>
    </font>
    <font>
      <sz val="9"/>
      <color rgb="FF000000"/>
      <name val="仿宋_GB2312"/>
      <charset val="134"/>
    </font>
    <font>
      <sz val="9"/>
      <color rgb="FF000000"/>
      <name val="宋体"/>
      <charset val="134"/>
    </font>
    <font>
      <sz val="10.5"/>
      <color theme="1"/>
      <name val="楷体_GB2312"/>
      <charset val="134"/>
    </font>
    <font>
      <sz val="11"/>
      <color indexed="8"/>
      <name val="宋体"/>
      <family val="2"/>
      <charset val="0"/>
    </font>
    <font>
      <sz val="11"/>
      <color theme="1"/>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b/>
      <sz val="11"/>
      <color rgb="FFFFFFFF"/>
      <name val="宋体"/>
      <charset val="0"/>
      <scheme val="minor"/>
    </font>
    <font>
      <b/>
      <sz val="11"/>
      <color theme="3"/>
      <name val="宋体"/>
      <charset val="134"/>
      <scheme val="minor"/>
    </font>
    <font>
      <sz val="11"/>
      <color rgb="FF9C0006"/>
      <name val="宋体"/>
      <charset val="0"/>
      <scheme val="minor"/>
    </font>
    <font>
      <b/>
      <sz val="11"/>
      <color theme="1"/>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0.5"/>
      <color rgb="FF000000"/>
      <name val="Times New Roman"/>
      <charset val="134"/>
    </font>
    <font>
      <b/>
      <sz val="10.5"/>
      <color theme="1"/>
      <name val="Times New Roman"/>
      <charset val="134"/>
    </font>
    <font>
      <b/>
      <sz val="10.5"/>
      <color rgb="FF00000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rgb="FFA5A5A5"/>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rgb="FFF2F2F2"/>
        <bgColor indexed="64"/>
      </patternFill>
    </fill>
    <fill>
      <patternFill patternType="solid">
        <fgColor theme="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28">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rgb="FF000000"/>
      </right>
      <top style="medium">
        <color auto="1"/>
      </top>
      <bottom style="medium">
        <color auto="1"/>
      </bottom>
      <diagonal/>
    </border>
    <border>
      <left/>
      <right style="medium">
        <color rgb="FF000000"/>
      </right>
      <top style="medium">
        <color auto="1"/>
      </top>
      <bottom style="medium">
        <color auto="1"/>
      </bottom>
      <diagonal/>
    </border>
    <border>
      <left style="medium">
        <color auto="1"/>
      </left>
      <right style="medium">
        <color auto="1"/>
      </right>
      <top/>
      <bottom style="medium">
        <color rgb="FF000000"/>
      </bottom>
      <diagonal/>
    </border>
    <border>
      <left/>
      <right style="medium">
        <color auto="1"/>
      </right>
      <top/>
      <bottom style="medium">
        <color rgb="FF000000"/>
      </bottom>
      <diagonal/>
    </border>
    <border>
      <left/>
      <right style="medium">
        <color auto="1"/>
      </right>
      <top/>
      <bottom/>
      <diagonal/>
    </border>
    <border>
      <left/>
      <right style="medium">
        <color rgb="FF000000"/>
      </right>
      <top style="medium">
        <color auto="1"/>
      </top>
      <bottom/>
      <diagonal/>
    </border>
    <border>
      <left style="thin">
        <color auto="1"/>
      </left>
      <right style="thin">
        <color auto="1"/>
      </right>
      <top style="thin">
        <color auto="1"/>
      </top>
      <bottom style="thin">
        <color auto="1"/>
      </bottom>
      <diagonal/>
    </border>
    <border>
      <left/>
      <right style="thin">
        <color indexed="8"/>
      </right>
      <top/>
      <bottom style="thin">
        <color indexed="8"/>
      </bottom>
      <diagonal/>
    </border>
    <border>
      <left style="medium">
        <color auto="1"/>
      </left>
      <right style="medium">
        <color auto="1"/>
      </right>
      <top/>
      <bottom/>
      <diagonal/>
    </border>
    <border>
      <left style="medium">
        <color auto="1"/>
      </left>
      <right/>
      <top style="medium">
        <color auto="1"/>
      </top>
      <bottom style="medium">
        <color auto="1"/>
      </bottom>
      <diagonal/>
    </border>
    <border>
      <left style="medium">
        <color auto="1"/>
      </left>
      <right style="medium">
        <color auto="1"/>
      </right>
      <top style="medium">
        <color auto="1"/>
      </top>
      <bottom style="medium">
        <color rgb="FF000000"/>
      </bottom>
      <diagonal/>
    </border>
    <border>
      <left/>
      <right style="medium">
        <color auto="1"/>
      </right>
      <top style="medium">
        <color auto="1"/>
      </top>
      <bottom style="medium">
        <color rgb="FF000000"/>
      </bottom>
      <diagonal/>
    </border>
    <border>
      <left style="medium">
        <color auto="1"/>
      </left>
      <right/>
      <top/>
      <bottom style="medium">
        <color rgb="FF000000"/>
      </bottom>
      <diagonal/>
    </border>
    <border>
      <left style="medium">
        <color auto="1"/>
      </left>
      <right style="medium">
        <color rgb="FF000000"/>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7" fillId="5"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21" fillId="7" borderId="0" applyNumberFormat="0" applyBorder="0" applyAlignment="0" applyProtection="0">
      <alignment vertical="center"/>
    </xf>
    <xf numFmtId="43" fontId="0" fillId="0" borderId="0" applyFont="0" applyFill="0" applyBorder="0" applyAlignment="0" applyProtection="0">
      <alignment vertical="center"/>
    </xf>
    <xf numFmtId="0" fontId="16" fillId="9"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1" borderId="23" applyNumberFormat="0" applyFont="0" applyAlignment="0" applyProtection="0">
      <alignment vertical="center"/>
    </xf>
    <xf numFmtId="0" fontId="16" fillId="3" borderId="0" applyNumberFormat="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24" applyNumberFormat="0" applyFill="0" applyAlignment="0" applyProtection="0">
      <alignment vertical="center"/>
    </xf>
    <xf numFmtId="0" fontId="29" fillId="0" borderId="24" applyNumberFormat="0" applyFill="0" applyAlignment="0" applyProtection="0">
      <alignment vertical="center"/>
    </xf>
    <xf numFmtId="0" fontId="16" fillId="14" borderId="0" applyNumberFormat="0" applyBorder="0" applyAlignment="0" applyProtection="0">
      <alignment vertical="center"/>
    </xf>
    <xf numFmtId="0" fontId="20" fillId="0" borderId="25" applyNumberFormat="0" applyFill="0" applyAlignment="0" applyProtection="0">
      <alignment vertical="center"/>
    </xf>
    <xf numFmtId="0" fontId="16" fillId="15" borderId="0" applyNumberFormat="0" applyBorder="0" applyAlignment="0" applyProtection="0">
      <alignment vertical="center"/>
    </xf>
    <xf numFmtId="0" fontId="30" fillId="12" borderId="26" applyNumberFormat="0" applyAlignment="0" applyProtection="0">
      <alignment vertical="center"/>
    </xf>
    <xf numFmtId="0" fontId="26" fillId="12" borderId="20" applyNumberFormat="0" applyAlignment="0" applyProtection="0">
      <alignment vertical="center"/>
    </xf>
    <xf numFmtId="0" fontId="19" fillId="6" borderId="21" applyNumberFormat="0" applyAlignment="0" applyProtection="0">
      <alignment vertical="center"/>
    </xf>
    <xf numFmtId="0" fontId="15" fillId="16" borderId="0" applyNumberFormat="0" applyBorder="0" applyAlignment="0" applyProtection="0">
      <alignment vertical="center"/>
    </xf>
    <xf numFmtId="0" fontId="16" fillId="18" borderId="0" applyNumberFormat="0" applyBorder="0" applyAlignment="0" applyProtection="0">
      <alignment vertical="center"/>
    </xf>
    <xf numFmtId="0" fontId="31" fillId="0" borderId="27" applyNumberFormat="0" applyFill="0" applyAlignment="0" applyProtection="0">
      <alignment vertical="center"/>
    </xf>
    <xf numFmtId="0" fontId="22" fillId="0" borderId="22" applyNumberFormat="0" applyFill="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15" fillId="10" borderId="0" applyNumberFormat="0" applyBorder="0" applyAlignment="0" applyProtection="0">
      <alignment vertical="center"/>
    </xf>
    <xf numFmtId="0" fontId="16" fillId="13"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8"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6" fillId="28" borderId="0" applyNumberFormat="0" applyBorder="0" applyAlignment="0" applyProtection="0">
      <alignment vertical="center"/>
    </xf>
    <xf numFmtId="0" fontId="15"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5" fillId="32" borderId="0" applyNumberFormat="0" applyBorder="0" applyAlignment="0" applyProtection="0">
      <alignment vertical="center"/>
    </xf>
    <xf numFmtId="0" fontId="16" fillId="17" borderId="0" applyNumberFormat="0" applyBorder="0" applyAlignment="0" applyProtection="0">
      <alignment vertical="center"/>
    </xf>
  </cellStyleXfs>
  <cellXfs count="82">
    <xf numFmtId="0" fontId="0" fillId="0" borderId="0" xfId="0">
      <alignment vertical="center"/>
    </xf>
    <xf numFmtId="0" fontId="1" fillId="0" borderId="0" xfId="0" applyFont="1" applyAlignment="1">
      <alignment horizontal="center" vertical="center"/>
    </xf>
    <xf numFmtId="0" fontId="2" fillId="0" borderId="0" xfId="0" applyFont="1" applyAlignment="1">
      <alignment vertical="center"/>
    </xf>
    <xf numFmtId="0" fontId="0" fillId="0" borderId="0" xfId="0" applyAlignment="1">
      <alignment vertical="center"/>
    </xf>
    <xf numFmtId="0" fontId="2" fillId="0" borderId="0" xfId="0" applyFont="1" applyAlignment="1">
      <alignmen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4" xfId="0" applyFont="1" applyBorder="1" applyAlignment="1">
      <alignment horizontal="center" vertical="center" wrapText="1"/>
    </xf>
    <xf numFmtId="0" fontId="5" fillId="0" borderId="5"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horizontal="left" vertical="center" wrapText="1"/>
    </xf>
    <xf numFmtId="0" fontId="4" fillId="0" borderId="2" xfId="0" applyFont="1" applyBorder="1" applyAlignment="1">
      <alignment horizontal="left" vertical="center" wrapText="1"/>
    </xf>
    <xf numFmtId="0" fontId="4" fillId="0" borderId="0" xfId="0" applyFont="1" applyAlignment="1">
      <alignment horizontal="left" vertical="center"/>
    </xf>
    <xf numFmtId="0" fontId="4" fillId="0" borderId="0" xfId="0" applyFont="1" applyAlignment="1">
      <alignment horizontal="left" vertical="center"/>
    </xf>
    <xf numFmtId="0" fontId="6" fillId="0" borderId="0" xfId="0" applyFont="1" applyAlignment="1">
      <alignment horizontal="center" vertical="center"/>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0" fillId="0" borderId="5" xfId="0" applyBorder="1">
      <alignment vertical="center"/>
    </xf>
    <xf numFmtId="0" fontId="5" fillId="0" borderId="4" xfId="0" applyFont="1" applyBorder="1" applyAlignment="1">
      <alignment horizontal="center" vertical="center" wrapText="1"/>
    </xf>
    <xf numFmtId="176" fontId="5" fillId="0" borderId="4" xfId="0" applyNumberFormat="1" applyFont="1" applyBorder="1" applyAlignment="1">
      <alignment horizontal="center" vertical="center" wrapText="1"/>
    </xf>
    <xf numFmtId="0" fontId="7" fillId="0" borderId="0" xfId="0" applyFont="1" applyAlignment="1">
      <alignment horizontal="left" vertical="center"/>
    </xf>
    <xf numFmtId="0" fontId="4" fillId="0" borderId="11" xfId="0" applyFont="1" applyBorder="1" applyAlignment="1">
      <alignment horizontal="center" vertical="center" wrapText="1"/>
    </xf>
    <xf numFmtId="0" fontId="0" fillId="0" borderId="9" xfId="0" applyBorder="1">
      <alignment vertical="center"/>
    </xf>
    <xf numFmtId="0" fontId="0" fillId="0" borderId="0" xfId="0" applyAlignment="1">
      <alignment vertical="center" wrapText="1"/>
    </xf>
    <xf numFmtId="0" fontId="8" fillId="0" borderId="0" xfId="0" applyFont="1" applyAlignment="1">
      <alignment horizontal="center" vertical="center"/>
    </xf>
    <xf numFmtId="0" fontId="9" fillId="0" borderId="12" xfId="0" applyFont="1" applyBorder="1" applyAlignment="1">
      <alignment vertical="center" wrapText="1"/>
    </xf>
    <xf numFmtId="0" fontId="10" fillId="0" borderId="12" xfId="0" applyFont="1" applyBorder="1" applyAlignment="1">
      <alignment vertical="center"/>
    </xf>
    <xf numFmtId="0" fontId="11" fillId="0" borderId="12" xfId="0" applyFont="1" applyBorder="1" applyAlignment="1">
      <alignment vertical="top"/>
    </xf>
    <xf numFmtId="176" fontId="0" fillId="0" borderId="12" xfId="0" applyNumberFormat="1" applyBorder="1">
      <alignment vertical="center"/>
    </xf>
    <xf numFmtId="0" fontId="10" fillId="0" borderId="12" xfId="0" applyFont="1" applyBorder="1" applyAlignment="1">
      <alignment vertical="top"/>
    </xf>
    <xf numFmtId="0" fontId="11" fillId="0" borderId="12" xfId="0" applyFont="1" applyBorder="1" applyAlignment="1">
      <alignment vertical="center"/>
    </xf>
    <xf numFmtId="0" fontId="12" fillId="0" borderId="12" xfId="0" applyFont="1" applyBorder="1" applyAlignment="1">
      <alignment vertical="top"/>
    </xf>
    <xf numFmtId="176" fontId="12" fillId="0" borderId="12" xfId="0" applyNumberFormat="1" applyFont="1" applyBorder="1" applyAlignment="1">
      <alignment vertical="top"/>
    </xf>
    <xf numFmtId="176" fontId="12" fillId="0" borderId="12" xfId="0" applyNumberFormat="1" applyFont="1" applyBorder="1" applyAlignment="1">
      <alignment vertical="center"/>
    </xf>
    <xf numFmtId="0" fontId="11" fillId="0" borderId="12" xfId="0" applyFont="1" applyBorder="1" applyAlignment="1">
      <alignment horizontal="center" vertical="top"/>
    </xf>
    <xf numFmtId="0" fontId="13" fillId="0" borderId="0" xfId="0" applyFont="1" applyAlignment="1">
      <alignment vertical="center"/>
    </xf>
    <xf numFmtId="4" fontId="14" fillId="0" borderId="12" xfId="0" applyNumberFormat="1" applyFont="1" applyFill="1" applyBorder="1" applyAlignment="1">
      <alignment horizontal="right" vertical="center" shrinkToFit="1"/>
    </xf>
    <xf numFmtId="176" fontId="11" fillId="0" borderId="12" xfId="0" applyNumberFormat="1" applyFont="1" applyBorder="1" applyAlignment="1">
      <alignment vertical="center"/>
    </xf>
    <xf numFmtId="0" fontId="2" fillId="0" borderId="0" xfId="0" applyFont="1" applyAlignment="1">
      <alignment horizontal="left" vertical="center"/>
    </xf>
    <xf numFmtId="0" fontId="2" fillId="0" borderId="0" xfId="0" applyFont="1" applyAlignment="1">
      <alignment horizontal="right" vertical="center"/>
    </xf>
    <xf numFmtId="0" fontId="3" fillId="0" borderId="12" xfId="0" applyFont="1" applyBorder="1" applyAlignment="1">
      <alignment horizontal="center" vertical="center" wrapText="1"/>
    </xf>
    <xf numFmtId="0" fontId="4" fillId="0" borderId="12" xfId="0" applyFont="1" applyBorder="1" applyAlignment="1">
      <alignment horizontal="center" vertical="center" wrapText="1"/>
    </xf>
    <xf numFmtId="0" fontId="5" fillId="0" borderId="12" xfId="0" applyFont="1" applyBorder="1" applyAlignment="1">
      <alignment horizontal="center" vertical="center" wrapText="1"/>
    </xf>
    <xf numFmtId="0" fontId="14" fillId="0" borderId="12" xfId="0" applyFont="1" applyFill="1" applyBorder="1" applyAlignment="1">
      <alignment vertical="center" shrinkToFit="1"/>
    </xf>
    <xf numFmtId="0" fontId="14" fillId="0" borderId="12" xfId="0" applyFont="1" applyFill="1" applyBorder="1" applyAlignment="1">
      <alignment horizontal="left" vertical="center" shrinkToFit="1"/>
    </xf>
    <xf numFmtId="0" fontId="4" fillId="0" borderId="0" xfId="0" applyFont="1" applyAlignment="1">
      <alignment horizontal="left" vertical="center" wrapText="1"/>
    </xf>
    <xf numFmtId="0" fontId="3" fillId="0" borderId="12" xfId="0" applyFont="1" applyBorder="1" applyAlignment="1">
      <alignment horizontal="center" vertical="center"/>
    </xf>
    <xf numFmtId="0" fontId="4" fillId="0" borderId="12" xfId="0" applyFont="1" applyBorder="1" applyAlignment="1">
      <alignment horizontal="center" vertical="center"/>
    </xf>
    <xf numFmtId="0" fontId="5" fillId="0" borderId="12" xfId="0" applyFont="1" applyBorder="1" applyAlignment="1">
      <alignment horizontal="center" vertical="center"/>
    </xf>
    <xf numFmtId="0" fontId="4" fillId="0" borderId="12" xfId="0" applyFont="1" applyBorder="1" applyAlignment="1">
      <alignment horizontal="left" vertical="center"/>
    </xf>
    <xf numFmtId="0" fontId="4" fillId="0" borderId="12" xfId="0" applyFont="1" applyBorder="1" applyAlignment="1">
      <alignment horizontal="right" vertical="center"/>
    </xf>
    <xf numFmtId="4" fontId="14" fillId="0" borderId="13" xfId="0" applyNumberFormat="1" applyFont="1" applyFill="1" applyBorder="1" applyAlignment="1">
      <alignment horizontal="right" vertical="center" shrinkToFi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4" xfId="0" applyFont="1" applyBorder="1" applyAlignment="1">
      <alignment horizontal="center" vertical="center"/>
    </xf>
    <xf numFmtId="0" fontId="5" fillId="0" borderId="10" xfId="0" applyFont="1" applyBorder="1" applyAlignment="1">
      <alignment horizontal="center" vertical="center"/>
    </xf>
    <xf numFmtId="0" fontId="4" fillId="0" borderId="0" xfId="0" applyFont="1" applyAlignment="1">
      <alignment horizontal="left" vertical="center" indent="3"/>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9" xfId="0" applyFont="1" applyBorder="1" applyAlignment="1">
      <alignment horizontal="center" vertical="center"/>
    </xf>
    <xf numFmtId="176" fontId="14" fillId="0" borderId="12" xfId="0" applyNumberFormat="1" applyFont="1" applyFill="1" applyBorder="1" applyAlignment="1">
      <alignment horizontal="right" vertical="center" shrinkToFit="1"/>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5" xfId="0" applyFont="1" applyBorder="1" applyAlignment="1">
      <alignment horizontal="righ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5" xfId="0" applyFont="1" applyBorder="1" applyAlignment="1">
      <alignment horizontal="justify" vertical="center"/>
    </xf>
    <xf numFmtId="0" fontId="5" fillId="0" borderId="5"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5" fillId="0" borderId="4" xfId="0" applyFont="1" applyBorder="1" applyAlignment="1">
      <alignment horizontal="left" vertical="center"/>
    </xf>
    <xf numFmtId="0" fontId="5" fillId="0" borderId="5"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workbookViewId="0">
      <selection activeCell="C23" sqref="C23"/>
    </sheetView>
  </sheetViews>
  <sheetFormatPr defaultColWidth="9.02654867256637" defaultRowHeight="13.5" outlineLevelCol="5"/>
  <cols>
    <col min="1" max="1" width="33.4601769911504" customWidth="1"/>
    <col min="2" max="2" width="5.24778761061947" customWidth="1"/>
    <col min="3" max="3" width="7.10619469026549" customWidth="1"/>
    <col min="4" max="4" width="23.2300884955752" customWidth="1"/>
    <col min="5" max="5" width="5.24778761061947" customWidth="1"/>
    <col min="6" max="6" width="10.8849557522124" customWidth="1"/>
  </cols>
  <sheetData>
    <row r="1" ht="24" spans="1:6">
      <c r="A1" s="1" t="s">
        <v>0</v>
      </c>
      <c r="B1" s="1"/>
      <c r="C1" s="1"/>
      <c r="D1" s="1"/>
      <c r="E1" s="1"/>
      <c r="F1" s="1"/>
    </row>
    <row r="2" spans="1:6">
      <c r="A2" s="44" t="s">
        <v>1</v>
      </c>
      <c r="F2" t="s">
        <v>2</v>
      </c>
    </row>
    <row r="3" ht="14.25" spans="6:6">
      <c r="F3" s="45" t="s">
        <v>3</v>
      </c>
    </row>
    <row r="4" ht="15" customHeight="1" spans="1:6">
      <c r="A4" s="72" t="s">
        <v>4</v>
      </c>
      <c r="B4" s="72"/>
      <c r="C4" s="72"/>
      <c r="D4" s="73" t="s">
        <v>5</v>
      </c>
      <c r="E4" s="73"/>
      <c r="F4" s="73"/>
    </row>
    <row r="5" ht="14.25" spans="1:6">
      <c r="A5" s="74" t="s">
        <v>6</v>
      </c>
      <c r="B5" s="75" t="s">
        <v>7</v>
      </c>
      <c r="C5" s="75" t="s">
        <v>8</v>
      </c>
      <c r="D5" s="75" t="s">
        <v>6</v>
      </c>
      <c r="E5" s="75" t="s">
        <v>7</v>
      </c>
      <c r="F5" s="75" t="s">
        <v>8</v>
      </c>
    </row>
    <row r="6" ht="14.25" spans="1:6">
      <c r="A6" s="74" t="s">
        <v>9</v>
      </c>
      <c r="B6" s="76"/>
      <c r="C6" s="77">
        <v>1</v>
      </c>
      <c r="D6" s="75" t="s">
        <v>9</v>
      </c>
      <c r="E6" s="75"/>
      <c r="F6" s="77">
        <v>2</v>
      </c>
    </row>
    <row r="7" ht="14.25" spans="1:6">
      <c r="A7" s="69" t="s">
        <v>10</v>
      </c>
      <c r="B7" s="77">
        <v>1</v>
      </c>
      <c r="C7" s="71">
        <v>5626.62</v>
      </c>
      <c r="D7" s="70" t="s">
        <v>11</v>
      </c>
      <c r="E7" s="77">
        <v>14</v>
      </c>
      <c r="F7" s="71">
        <v>5627.46</v>
      </c>
    </row>
    <row r="8" ht="14.25" spans="1:6">
      <c r="A8" s="69" t="s">
        <v>12</v>
      </c>
      <c r="B8" s="77">
        <v>2</v>
      </c>
      <c r="C8" s="71">
        <v>0</v>
      </c>
      <c r="D8" s="70" t="s">
        <v>13</v>
      </c>
      <c r="E8" s="77">
        <v>15</v>
      </c>
      <c r="F8" s="71">
        <v>0</v>
      </c>
    </row>
    <row r="9" ht="14.25" spans="1:6">
      <c r="A9" s="69" t="s">
        <v>14</v>
      </c>
      <c r="B9" s="77">
        <v>3</v>
      </c>
      <c r="C9" s="71">
        <v>0</v>
      </c>
      <c r="D9" s="70" t="s">
        <v>15</v>
      </c>
      <c r="E9" s="77">
        <v>16</v>
      </c>
      <c r="F9" s="71">
        <v>0</v>
      </c>
    </row>
    <row r="10" ht="14.25" spans="1:6">
      <c r="A10" s="69" t="s">
        <v>16</v>
      </c>
      <c r="B10" s="77">
        <v>4</v>
      </c>
      <c r="C10" s="71">
        <v>0</v>
      </c>
      <c r="D10" s="70" t="s">
        <v>17</v>
      </c>
      <c r="E10" s="77">
        <v>17</v>
      </c>
      <c r="F10" s="71">
        <v>0</v>
      </c>
    </row>
    <row r="11" ht="14.25" spans="1:6">
      <c r="A11" s="69" t="s">
        <v>18</v>
      </c>
      <c r="B11" s="77">
        <v>5</v>
      </c>
      <c r="C11" s="71">
        <v>0</v>
      </c>
      <c r="D11" s="70" t="s">
        <v>19</v>
      </c>
      <c r="E11" s="77">
        <v>18</v>
      </c>
      <c r="F11" s="71">
        <v>0</v>
      </c>
    </row>
    <row r="12" ht="14.25" spans="1:6">
      <c r="A12" s="69" t="s">
        <v>20</v>
      </c>
      <c r="B12" s="77">
        <v>6</v>
      </c>
      <c r="C12" s="71">
        <v>0</v>
      </c>
      <c r="D12" s="70" t="s">
        <v>21</v>
      </c>
      <c r="E12" s="77">
        <v>19</v>
      </c>
      <c r="F12" s="71">
        <v>0</v>
      </c>
    </row>
    <row r="13" ht="14.25" spans="1:6">
      <c r="A13" s="69" t="s">
        <v>22</v>
      </c>
      <c r="B13" s="77">
        <v>7</v>
      </c>
      <c r="C13" s="71">
        <v>12.55</v>
      </c>
      <c r="D13" s="70"/>
      <c r="E13" s="77">
        <v>20</v>
      </c>
      <c r="F13" s="71"/>
    </row>
    <row r="14" ht="14.25" spans="1:6">
      <c r="A14" s="69"/>
      <c r="B14" s="77">
        <v>8</v>
      </c>
      <c r="C14" s="71"/>
      <c r="D14" s="70"/>
      <c r="E14" s="77">
        <v>21</v>
      </c>
      <c r="F14" s="71"/>
    </row>
    <row r="15" ht="14.25" spans="1:6">
      <c r="A15" s="78" t="s">
        <v>23</v>
      </c>
      <c r="B15" s="77">
        <v>9</v>
      </c>
      <c r="C15" s="71">
        <f>C7+C13</f>
        <v>5639.17</v>
      </c>
      <c r="D15" s="79" t="s">
        <v>24</v>
      </c>
      <c r="E15" s="77">
        <v>22</v>
      </c>
      <c r="F15" s="71">
        <f>F7</f>
        <v>5627.46</v>
      </c>
    </row>
    <row r="16" ht="14.25" spans="1:6">
      <c r="A16" s="80" t="s">
        <v>25</v>
      </c>
      <c r="B16" s="77">
        <v>10</v>
      </c>
      <c r="C16" s="71">
        <v>0</v>
      </c>
      <c r="D16" s="81" t="s">
        <v>26</v>
      </c>
      <c r="E16" s="77">
        <v>23</v>
      </c>
      <c r="F16" s="71">
        <v>0</v>
      </c>
    </row>
    <row r="17" ht="14.25" spans="1:6">
      <c r="A17" s="80" t="s">
        <v>27</v>
      </c>
      <c r="B17" s="77">
        <v>11</v>
      </c>
      <c r="C17" s="71">
        <v>43.48</v>
      </c>
      <c r="D17" s="81" t="s">
        <v>28</v>
      </c>
      <c r="E17" s="77">
        <v>24</v>
      </c>
      <c r="F17" s="71">
        <v>55.18</v>
      </c>
    </row>
    <row r="18" ht="14.25" spans="1:6">
      <c r="A18" s="69"/>
      <c r="B18" s="77">
        <v>12</v>
      </c>
      <c r="C18" s="71"/>
      <c r="D18" s="70"/>
      <c r="E18" s="77">
        <v>25</v>
      </c>
      <c r="F18" s="71"/>
    </row>
    <row r="19" ht="14.25" spans="1:6">
      <c r="A19" s="78" t="s">
        <v>29</v>
      </c>
      <c r="B19" s="77">
        <v>13</v>
      </c>
      <c r="C19" s="71">
        <f>C15+C17</f>
        <v>5682.65</v>
      </c>
      <c r="D19" s="79" t="s">
        <v>29</v>
      </c>
      <c r="E19" s="77">
        <v>26</v>
      </c>
      <c r="F19" s="71">
        <f>F15+F17</f>
        <v>5682.64</v>
      </c>
    </row>
    <row r="20" spans="1:1">
      <c r="A20" s="15" t="s">
        <v>30</v>
      </c>
    </row>
  </sheetData>
  <mergeCells count="3">
    <mergeCell ref="A1:F1"/>
    <mergeCell ref="A4:C4"/>
    <mergeCell ref="D4:F4"/>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C14" sqref="C14"/>
    </sheetView>
  </sheetViews>
  <sheetFormatPr defaultColWidth="9.02654867256637" defaultRowHeight="13.5"/>
  <cols>
    <col min="3" max="3" width="12.7964601769912"/>
    <col min="4" max="4" width="10.5309734513274"/>
  </cols>
  <sheetData>
    <row r="1" ht="24" spans="1:9">
      <c r="A1" s="1" t="s">
        <v>31</v>
      </c>
      <c r="B1" s="1"/>
      <c r="C1" s="1"/>
      <c r="D1" s="1"/>
      <c r="E1" s="1"/>
      <c r="F1" s="1"/>
      <c r="G1" s="1"/>
      <c r="H1" s="1"/>
      <c r="I1" s="1"/>
    </row>
    <row r="2" spans="1:9">
      <c r="A2" s="44" t="s">
        <v>1</v>
      </c>
      <c r="I2" t="s">
        <v>32</v>
      </c>
    </row>
    <row r="3" ht="14.25" spans="9:9">
      <c r="I3" s="45" t="s">
        <v>3</v>
      </c>
    </row>
    <row r="4" ht="15" customHeight="1" spans="1:9">
      <c r="A4" s="63" t="s">
        <v>6</v>
      </c>
      <c r="B4" s="63"/>
      <c r="C4" s="64" t="s">
        <v>23</v>
      </c>
      <c r="D4" s="65" t="s">
        <v>33</v>
      </c>
      <c r="E4" s="65" t="s">
        <v>34</v>
      </c>
      <c r="F4" s="65" t="s">
        <v>35</v>
      </c>
      <c r="G4" s="65" t="s">
        <v>36</v>
      </c>
      <c r="H4" s="65" t="s">
        <v>37</v>
      </c>
      <c r="I4" s="65" t="s">
        <v>38</v>
      </c>
    </row>
    <row r="5" ht="15" customHeight="1" spans="1:9">
      <c r="A5" s="66" t="s">
        <v>39</v>
      </c>
      <c r="B5" s="20" t="s">
        <v>40</v>
      </c>
      <c r="C5" s="64"/>
      <c r="D5" s="65"/>
      <c r="E5" s="65"/>
      <c r="F5" s="65"/>
      <c r="G5" s="65"/>
      <c r="H5" s="65"/>
      <c r="I5" s="65"/>
    </row>
    <row r="6" spans="1:9">
      <c r="A6" s="66"/>
      <c r="B6" s="20"/>
      <c r="C6" s="64"/>
      <c r="D6" s="65"/>
      <c r="E6" s="65"/>
      <c r="F6" s="65"/>
      <c r="G6" s="65"/>
      <c r="H6" s="65"/>
      <c r="I6" s="65"/>
    </row>
    <row r="7" ht="15" customHeight="1" spans="1:9">
      <c r="A7" s="67" t="s">
        <v>41</v>
      </c>
      <c r="B7" s="67"/>
      <c r="C7" s="61">
        <v>1</v>
      </c>
      <c r="D7" s="61">
        <v>2</v>
      </c>
      <c r="E7" s="61">
        <v>3</v>
      </c>
      <c r="F7" s="61">
        <v>4</v>
      </c>
      <c r="G7" s="61">
        <v>5</v>
      </c>
      <c r="H7" s="61">
        <v>6</v>
      </c>
      <c r="I7" s="61">
        <v>7</v>
      </c>
    </row>
    <row r="8" ht="15" customHeight="1" spans="1:9">
      <c r="A8" s="53" t="s">
        <v>42</v>
      </c>
      <c r="B8" s="53"/>
      <c r="C8" s="34">
        <v>5639.167</v>
      </c>
      <c r="D8" s="34">
        <v>5626.6202</v>
      </c>
      <c r="E8" s="68">
        <v>0</v>
      </c>
      <c r="F8" s="68">
        <v>0</v>
      </c>
      <c r="G8" s="68">
        <v>0</v>
      </c>
      <c r="H8" s="68">
        <v>0</v>
      </c>
      <c r="I8" s="34">
        <v>12.5468</v>
      </c>
    </row>
    <row r="9" ht="15" customHeight="1" spans="1:9">
      <c r="A9" s="49" t="s">
        <v>43</v>
      </c>
      <c r="B9" s="50" t="s">
        <v>44</v>
      </c>
      <c r="C9" s="34">
        <v>5639.167</v>
      </c>
      <c r="D9" s="34">
        <v>5626.6202</v>
      </c>
      <c r="E9" s="68">
        <v>0</v>
      </c>
      <c r="F9" s="68">
        <v>0</v>
      </c>
      <c r="G9" s="68">
        <v>0</v>
      </c>
      <c r="H9" s="68">
        <v>0</v>
      </c>
      <c r="I9" s="34">
        <v>12.5468</v>
      </c>
    </row>
    <row r="10" ht="15" customHeight="1" spans="1:9">
      <c r="A10" s="49" t="s">
        <v>45</v>
      </c>
      <c r="B10" s="50" t="s">
        <v>46</v>
      </c>
      <c r="C10" s="34">
        <v>5639.167</v>
      </c>
      <c r="D10" s="34">
        <v>5626.6202</v>
      </c>
      <c r="E10" s="68">
        <v>0</v>
      </c>
      <c r="F10" s="68">
        <v>0</v>
      </c>
      <c r="G10" s="68">
        <v>0</v>
      </c>
      <c r="H10" s="68">
        <v>0</v>
      </c>
      <c r="I10" s="34">
        <v>12.5468</v>
      </c>
    </row>
    <row r="11" ht="15" customHeight="1" spans="1:9">
      <c r="A11" s="49" t="s">
        <v>47</v>
      </c>
      <c r="B11" s="50" t="s">
        <v>48</v>
      </c>
      <c r="C11" s="34">
        <v>4941.57</v>
      </c>
      <c r="D11" s="34">
        <v>4929.0232</v>
      </c>
      <c r="E11" s="68">
        <v>0</v>
      </c>
      <c r="F11" s="68">
        <v>0</v>
      </c>
      <c r="G11" s="68">
        <v>0</v>
      </c>
      <c r="H11" s="68">
        <v>0</v>
      </c>
      <c r="I11" s="34">
        <v>12.5468</v>
      </c>
    </row>
    <row r="12" ht="15" customHeight="1" spans="1:9">
      <c r="A12" s="49" t="s">
        <v>49</v>
      </c>
      <c r="B12" s="50" t="s">
        <v>50</v>
      </c>
      <c r="C12" s="34">
        <v>8.0225</v>
      </c>
      <c r="D12" s="34">
        <v>8.0225</v>
      </c>
      <c r="E12" s="68">
        <v>0</v>
      </c>
      <c r="F12" s="68">
        <v>0</v>
      </c>
      <c r="G12" s="68">
        <v>0</v>
      </c>
      <c r="H12" s="68">
        <v>0</v>
      </c>
      <c r="I12" s="68">
        <v>0</v>
      </c>
    </row>
    <row r="13" ht="15" customHeight="1" spans="1:9">
      <c r="A13" s="49" t="s">
        <v>51</v>
      </c>
      <c r="B13" s="50" t="s">
        <v>52</v>
      </c>
      <c r="C13" s="34">
        <v>199.429</v>
      </c>
      <c r="D13" s="34">
        <v>199.429</v>
      </c>
      <c r="E13" s="68">
        <v>0</v>
      </c>
      <c r="F13" s="68">
        <v>0</v>
      </c>
      <c r="G13" s="68">
        <v>0</v>
      </c>
      <c r="H13" s="68">
        <v>0</v>
      </c>
      <c r="I13" s="68">
        <v>0</v>
      </c>
    </row>
    <row r="14" ht="15" customHeight="1" spans="1:9">
      <c r="A14" s="49" t="s">
        <v>53</v>
      </c>
      <c r="B14" s="50" t="s">
        <v>54</v>
      </c>
      <c r="C14" s="34">
        <v>91.129</v>
      </c>
      <c r="D14" s="34">
        <v>91.129</v>
      </c>
      <c r="E14" s="68">
        <v>0</v>
      </c>
      <c r="F14" s="68">
        <v>0</v>
      </c>
      <c r="G14" s="68">
        <v>0</v>
      </c>
      <c r="H14" s="68">
        <v>0</v>
      </c>
      <c r="I14" s="68">
        <v>0</v>
      </c>
    </row>
    <row r="15" spans="1:9">
      <c r="A15" s="49" t="s">
        <v>55</v>
      </c>
      <c r="B15" s="50" t="s">
        <v>56</v>
      </c>
      <c r="C15" s="34">
        <v>0.7296</v>
      </c>
      <c r="D15" s="34">
        <v>0.7296</v>
      </c>
      <c r="E15" s="68">
        <v>0</v>
      </c>
      <c r="F15" s="68">
        <v>0</v>
      </c>
      <c r="G15" s="68">
        <v>0</v>
      </c>
      <c r="H15" s="68">
        <v>0</v>
      </c>
      <c r="I15" s="68">
        <v>0</v>
      </c>
    </row>
    <row r="16" spans="1:9">
      <c r="A16" s="49" t="s">
        <v>57</v>
      </c>
      <c r="B16" s="50" t="s">
        <v>58</v>
      </c>
      <c r="C16" s="34">
        <v>31.992</v>
      </c>
      <c r="D16" s="34">
        <v>31.992</v>
      </c>
      <c r="E16" s="68">
        <v>0</v>
      </c>
      <c r="F16" s="68">
        <v>0</v>
      </c>
      <c r="G16" s="68">
        <v>0</v>
      </c>
      <c r="H16" s="68">
        <v>0</v>
      </c>
      <c r="I16" s="68">
        <v>0</v>
      </c>
    </row>
    <row r="17" spans="1:9">
      <c r="A17" s="49" t="s">
        <v>59</v>
      </c>
      <c r="B17" s="50" t="s">
        <v>60</v>
      </c>
      <c r="C17" s="34">
        <v>294.8617</v>
      </c>
      <c r="D17" s="34">
        <v>294.8617</v>
      </c>
      <c r="E17" s="68">
        <v>0</v>
      </c>
      <c r="F17" s="68">
        <v>0</v>
      </c>
      <c r="G17" s="68">
        <v>0</v>
      </c>
      <c r="H17" s="68">
        <v>0</v>
      </c>
      <c r="I17" s="68">
        <v>0</v>
      </c>
    </row>
    <row r="18" spans="1:9">
      <c r="A18" s="49" t="s">
        <v>61</v>
      </c>
      <c r="B18" s="50" t="s">
        <v>62</v>
      </c>
      <c r="C18" s="34">
        <v>40.586</v>
      </c>
      <c r="D18" s="34">
        <v>40.586</v>
      </c>
      <c r="E18" s="68">
        <v>0</v>
      </c>
      <c r="F18" s="68">
        <v>0</v>
      </c>
      <c r="G18" s="68">
        <v>0</v>
      </c>
      <c r="H18" s="68">
        <v>0</v>
      </c>
      <c r="I18" s="68">
        <v>0</v>
      </c>
    </row>
    <row r="19" spans="1:9">
      <c r="A19" s="49" t="s">
        <v>63</v>
      </c>
      <c r="B19" s="50" t="s">
        <v>64</v>
      </c>
      <c r="C19" s="34">
        <v>30.8472</v>
      </c>
      <c r="D19" s="34">
        <v>30.8472</v>
      </c>
      <c r="E19" s="68">
        <v>0</v>
      </c>
      <c r="F19" s="68">
        <v>0</v>
      </c>
      <c r="G19" s="68">
        <v>0</v>
      </c>
      <c r="H19" s="68">
        <v>0</v>
      </c>
      <c r="I19" s="68">
        <v>0</v>
      </c>
    </row>
    <row r="20" ht="13.85" spans="1:9">
      <c r="A20" s="69"/>
      <c r="B20" s="70"/>
      <c r="C20" s="71"/>
      <c r="D20" s="71"/>
      <c r="E20" s="71"/>
      <c r="F20" s="71"/>
      <c r="G20" s="71"/>
      <c r="H20" s="71"/>
      <c r="I20" s="71"/>
    </row>
    <row r="21" customHeight="1" spans="1:9">
      <c r="A21" s="51" t="s">
        <v>65</v>
      </c>
      <c r="B21" s="51"/>
      <c r="C21" s="51"/>
      <c r="D21" s="51"/>
      <c r="E21" s="51"/>
      <c r="F21" s="51"/>
      <c r="G21" s="51"/>
      <c r="H21" s="51"/>
      <c r="I21" s="51"/>
    </row>
  </sheetData>
  <mergeCells count="14">
    <mergeCell ref="A1:I1"/>
    <mergeCell ref="A4:B4"/>
    <mergeCell ref="A7:B7"/>
    <mergeCell ref="A8:B8"/>
    <mergeCell ref="A21:I21"/>
    <mergeCell ref="A5:A6"/>
    <mergeCell ref="B5:B6"/>
    <mergeCell ref="C4:C6"/>
    <mergeCell ref="D4:D6"/>
    <mergeCell ref="E4:E6"/>
    <mergeCell ref="F4:F6"/>
    <mergeCell ref="G4:G6"/>
    <mergeCell ref="H4:H6"/>
    <mergeCell ref="I4:I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selection activeCell="D13" sqref="D13"/>
    </sheetView>
  </sheetViews>
  <sheetFormatPr defaultColWidth="9.02654867256637" defaultRowHeight="13.5" outlineLevelCol="7"/>
  <cols>
    <col min="3" max="3" width="9.53097345132743"/>
    <col min="4" max="4" width="10.5309734513274"/>
    <col min="5" max="5" width="9.53097345132743"/>
  </cols>
  <sheetData>
    <row r="1" ht="24" spans="1:8">
      <c r="A1" s="17" t="s">
        <v>66</v>
      </c>
      <c r="B1" s="17"/>
      <c r="C1" s="17"/>
      <c r="D1" s="17"/>
      <c r="E1" s="17"/>
      <c r="F1" s="17"/>
      <c r="G1" s="17"/>
      <c r="H1" s="17"/>
    </row>
    <row r="2" spans="1:8">
      <c r="A2" s="44" t="s">
        <v>1</v>
      </c>
      <c r="H2" t="s">
        <v>67</v>
      </c>
    </row>
    <row r="3" ht="14.25" spans="8:8">
      <c r="H3" s="45" t="s">
        <v>3</v>
      </c>
    </row>
    <row r="4" ht="15" customHeight="1" spans="1:8">
      <c r="A4" s="58" t="s">
        <v>6</v>
      </c>
      <c r="B4" s="58"/>
      <c r="C4" s="59" t="s">
        <v>24</v>
      </c>
      <c r="D4" s="59" t="s">
        <v>68</v>
      </c>
      <c r="E4" s="59" t="s">
        <v>69</v>
      </c>
      <c r="F4" s="59" t="s">
        <v>70</v>
      </c>
      <c r="G4" s="59" t="s">
        <v>71</v>
      </c>
      <c r="H4" s="59" t="s">
        <v>72</v>
      </c>
    </row>
    <row r="5" ht="15" customHeight="1" spans="1:8">
      <c r="A5" s="10" t="s">
        <v>39</v>
      </c>
      <c r="B5" s="12" t="s">
        <v>40</v>
      </c>
      <c r="C5" s="59"/>
      <c r="D5" s="59"/>
      <c r="E5" s="59"/>
      <c r="F5" s="59"/>
      <c r="G5" s="59"/>
      <c r="H5" s="59"/>
    </row>
    <row r="6" spans="1:8">
      <c r="A6" s="10"/>
      <c r="B6" s="12"/>
      <c r="C6" s="59"/>
      <c r="D6" s="59"/>
      <c r="E6" s="59"/>
      <c r="F6" s="59"/>
      <c r="G6" s="59"/>
      <c r="H6" s="59"/>
    </row>
    <row r="7" ht="15" customHeight="1" spans="1:8">
      <c r="A7" s="60" t="s">
        <v>41</v>
      </c>
      <c r="B7" s="60"/>
      <c r="C7" s="61">
        <v>1</v>
      </c>
      <c r="D7" s="61">
        <v>2</v>
      </c>
      <c r="E7" s="61">
        <v>3</v>
      </c>
      <c r="F7" s="61">
        <v>4</v>
      </c>
      <c r="G7" s="61">
        <v>5</v>
      </c>
      <c r="H7" s="61">
        <v>6</v>
      </c>
    </row>
    <row r="8" ht="15" customHeight="1" spans="1:8">
      <c r="A8" s="53" t="s">
        <v>42</v>
      </c>
      <c r="B8" s="53"/>
      <c r="C8" s="34">
        <v>5627.46</v>
      </c>
      <c r="D8" s="34">
        <v>4838.3265</v>
      </c>
      <c r="E8" s="34">
        <v>789.1335</v>
      </c>
      <c r="F8" s="42">
        <v>0</v>
      </c>
      <c r="G8" s="42">
        <v>0</v>
      </c>
      <c r="H8" s="42">
        <v>0</v>
      </c>
    </row>
    <row r="9" ht="15" customHeight="1" spans="1:8">
      <c r="A9" s="49" t="s">
        <v>43</v>
      </c>
      <c r="B9" s="50" t="s">
        <v>44</v>
      </c>
      <c r="C9" s="34">
        <v>5627.46</v>
      </c>
      <c r="D9" s="34">
        <v>4838.3265</v>
      </c>
      <c r="E9" s="34">
        <v>789.1335</v>
      </c>
      <c r="F9" s="42">
        <v>0</v>
      </c>
      <c r="G9" s="42">
        <v>0</v>
      </c>
      <c r="H9" s="42">
        <v>0</v>
      </c>
    </row>
    <row r="10" ht="15" customHeight="1" spans="1:8">
      <c r="A10" s="49" t="s">
        <v>45</v>
      </c>
      <c r="B10" s="50" t="s">
        <v>46</v>
      </c>
      <c r="C10" s="34">
        <v>5627.46</v>
      </c>
      <c r="D10" s="34">
        <v>4838.3265</v>
      </c>
      <c r="E10" s="34">
        <v>789.1335</v>
      </c>
      <c r="F10" s="42">
        <v>0</v>
      </c>
      <c r="G10" s="42">
        <v>0</v>
      </c>
      <c r="H10" s="42">
        <v>0</v>
      </c>
    </row>
    <row r="11" ht="15" customHeight="1" spans="1:8">
      <c r="A11" s="49" t="s">
        <v>47</v>
      </c>
      <c r="B11" s="50" t="s">
        <v>48</v>
      </c>
      <c r="C11" s="34">
        <v>4929.863</v>
      </c>
      <c r="D11" s="34">
        <v>4838.3265</v>
      </c>
      <c r="E11" s="34">
        <v>91.5365</v>
      </c>
      <c r="F11" s="42">
        <v>0</v>
      </c>
      <c r="G11" s="42">
        <v>0</v>
      </c>
      <c r="H11" s="42">
        <v>0</v>
      </c>
    </row>
    <row r="12" ht="15" customHeight="1" spans="1:8">
      <c r="A12" s="49" t="s">
        <v>49</v>
      </c>
      <c r="B12" s="50" t="s">
        <v>50</v>
      </c>
      <c r="C12" s="34">
        <v>8.0225</v>
      </c>
      <c r="D12" s="34">
        <v>0</v>
      </c>
      <c r="E12" s="34">
        <v>8.0225</v>
      </c>
      <c r="F12" s="42">
        <v>0</v>
      </c>
      <c r="G12" s="42">
        <v>0</v>
      </c>
      <c r="H12" s="42">
        <v>0</v>
      </c>
    </row>
    <row r="13" ht="15" customHeight="1" spans="1:8">
      <c r="A13" s="49" t="s">
        <v>51</v>
      </c>
      <c r="B13" s="50" t="s">
        <v>52</v>
      </c>
      <c r="C13" s="34">
        <v>199.429</v>
      </c>
      <c r="D13" s="34">
        <v>0</v>
      </c>
      <c r="E13" s="34">
        <v>199.429</v>
      </c>
      <c r="F13" s="42">
        <v>0</v>
      </c>
      <c r="G13" s="42">
        <v>0</v>
      </c>
      <c r="H13" s="42">
        <v>0</v>
      </c>
    </row>
    <row r="14" ht="15" customHeight="1" spans="1:8">
      <c r="A14" s="49" t="s">
        <v>53</v>
      </c>
      <c r="B14" s="50" t="s">
        <v>54</v>
      </c>
      <c r="C14" s="34">
        <v>91.129</v>
      </c>
      <c r="D14" s="34">
        <v>0</v>
      </c>
      <c r="E14" s="34">
        <v>91.129</v>
      </c>
      <c r="F14" s="42">
        <v>0</v>
      </c>
      <c r="G14" s="42">
        <v>0</v>
      </c>
      <c r="H14" s="42">
        <v>0</v>
      </c>
    </row>
    <row r="15" spans="1:8">
      <c r="A15" s="49" t="s">
        <v>55</v>
      </c>
      <c r="B15" s="50" t="s">
        <v>56</v>
      </c>
      <c r="C15" s="34">
        <v>0.7296</v>
      </c>
      <c r="D15" s="34">
        <v>0</v>
      </c>
      <c r="E15" s="34">
        <v>0.7296</v>
      </c>
      <c r="F15" s="42">
        <v>0</v>
      </c>
      <c r="G15" s="42">
        <v>0</v>
      </c>
      <c r="H15" s="42">
        <v>0</v>
      </c>
    </row>
    <row r="16" spans="1:8">
      <c r="A16" s="49" t="s">
        <v>57</v>
      </c>
      <c r="B16" s="50" t="s">
        <v>58</v>
      </c>
      <c r="C16" s="34">
        <v>31.992</v>
      </c>
      <c r="D16" s="34">
        <v>0</v>
      </c>
      <c r="E16" s="34">
        <v>31.992</v>
      </c>
      <c r="F16" s="42">
        <v>0</v>
      </c>
      <c r="G16" s="42">
        <v>0</v>
      </c>
      <c r="H16" s="42">
        <v>0</v>
      </c>
    </row>
    <row r="17" spans="1:8">
      <c r="A17" s="49" t="s">
        <v>59</v>
      </c>
      <c r="B17" s="50" t="s">
        <v>60</v>
      </c>
      <c r="C17" s="34">
        <v>294.8617</v>
      </c>
      <c r="D17" s="34">
        <v>0</v>
      </c>
      <c r="E17" s="34">
        <v>294.8617</v>
      </c>
      <c r="F17" s="42">
        <v>0</v>
      </c>
      <c r="G17" s="42">
        <v>0</v>
      </c>
      <c r="H17" s="42">
        <v>0</v>
      </c>
    </row>
    <row r="18" spans="1:8">
      <c r="A18" s="49" t="s">
        <v>61</v>
      </c>
      <c r="B18" s="50" t="s">
        <v>62</v>
      </c>
      <c r="C18" s="34">
        <v>40.586</v>
      </c>
      <c r="D18" s="34">
        <v>0</v>
      </c>
      <c r="E18" s="34">
        <v>40.586</v>
      </c>
      <c r="F18" s="42">
        <v>0</v>
      </c>
      <c r="G18" s="42">
        <v>0</v>
      </c>
      <c r="H18" s="42">
        <v>0</v>
      </c>
    </row>
    <row r="19" spans="1:8">
      <c r="A19" s="49" t="s">
        <v>63</v>
      </c>
      <c r="B19" s="50" t="s">
        <v>64</v>
      </c>
      <c r="C19" s="34">
        <v>30.8472</v>
      </c>
      <c r="D19" s="34">
        <v>0</v>
      </c>
      <c r="E19" s="34">
        <v>30.8472</v>
      </c>
      <c r="F19" s="42">
        <v>0</v>
      </c>
      <c r="G19" s="42">
        <v>0</v>
      </c>
      <c r="H19" s="42">
        <v>0</v>
      </c>
    </row>
    <row r="20" spans="1:8">
      <c r="A20" s="55"/>
      <c r="B20" s="55"/>
      <c r="C20" s="56"/>
      <c r="D20" s="56"/>
      <c r="E20" s="56"/>
      <c r="F20" s="42"/>
      <c r="G20" s="42"/>
      <c r="H20" s="42"/>
    </row>
    <row r="21" spans="1:1">
      <c r="A21" s="62" t="s">
        <v>73</v>
      </c>
    </row>
  </sheetData>
  <mergeCells count="12">
    <mergeCell ref="A1:H1"/>
    <mergeCell ref="A4:B4"/>
    <mergeCell ref="A7:B7"/>
    <mergeCell ref="A8:B8"/>
    <mergeCell ref="A5:A6"/>
    <mergeCell ref="B5:B6"/>
    <mergeCell ref="C4:C6"/>
    <mergeCell ref="D4:D6"/>
    <mergeCell ref="E4:E6"/>
    <mergeCell ref="F4:F6"/>
    <mergeCell ref="G4:G6"/>
    <mergeCell ref="H4:H6"/>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zoomScale="70" zoomScaleNormal="70" workbookViewId="0">
      <selection activeCell="C28" sqref="C28"/>
    </sheetView>
  </sheetViews>
  <sheetFormatPr defaultColWidth="9.02654867256637" defaultRowHeight="13.5" outlineLevelCol="7"/>
  <cols>
    <col min="1" max="1" width="25.7610619469027" customWidth="1"/>
    <col min="2" max="2" width="5.38938053097345" customWidth="1"/>
    <col min="3" max="3" width="9.53097345132743" customWidth="1"/>
    <col min="4" max="4" width="23.3628318584071" customWidth="1"/>
    <col min="5" max="5" width="5.38938053097345" customWidth="1"/>
    <col min="6" max="7" width="9.53097345132743" customWidth="1"/>
    <col min="8" max="8" width="10.8849557522124" customWidth="1"/>
  </cols>
  <sheetData>
    <row r="1" ht="24" spans="1:8">
      <c r="A1" s="17" t="s">
        <v>74</v>
      </c>
      <c r="B1" s="17"/>
      <c r="C1" s="17"/>
      <c r="D1" s="17"/>
      <c r="E1" s="17"/>
      <c r="F1" s="17"/>
      <c r="G1" s="17"/>
      <c r="H1" s="17"/>
    </row>
    <row r="2" spans="1:8">
      <c r="A2" s="44" t="s">
        <v>1</v>
      </c>
      <c r="H2" t="s">
        <v>75</v>
      </c>
    </row>
    <row r="3" spans="8:8">
      <c r="H3" s="45" t="s">
        <v>3</v>
      </c>
    </row>
    <row r="4" ht="15" customHeight="1" spans="1:8">
      <c r="A4" s="52" t="s">
        <v>4</v>
      </c>
      <c r="B4" s="52"/>
      <c r="C4" s="52"/>
      <c r="D4" s="52" t="s">
        <v>5</v>
      </c>
      <c r="E4" s="52"/>
      <c r="F4" s="52"/>
      <c r="G4" s="52"/>
      <c r="H4" s="52"/>
    </row>
    <row r="5" ht="39.4" spans="1:8">
      <c r="A5" s="52" t="s">
        <v>76</v>
      </c>
      <c r="B5" s="52" t="s">
        <v>7</v>
      </c>
      <c r="C5" s="52" t="s">
        <v>77</v>
      </c>
      <c r="D5" s="52" t="s">
        <v>76</v>
      </c>
      <c r="E5" s="52" t="s">
        <v>7</v>
      </c>
      <c r="F5" s="52" t="s">
        <v>42</v>
      </c>
      <c r="G5" s="46" t="s">
        <v>78</v>
      </c>
      <c r="H5" s="46" t="s">
        <v>79</v>
      </c>
    </row>
    <row r="6" spans="1:8">
      <c r="A6" s="53" t="s">
        <v>9</v>
      </c>
      <c r="B6" s="53"/>
      <c r="C6" s="54">
        <v>1</v>
      </c>
      <c r="D6" s="53" t="s">
        <v>9</v>
      </c>
      <c r="E6" s="53"/>
      <c r="F6" s="54">
        <v>2</v>
      </c>
      <c r="G6" s="54">
        <v>3</v>
      </c>
      <c r="H6" s="54">
        <v>4</v>
      </c>
    </row>
    <row r="7" spans="1:8">
      <c r="A7" s="55" t="s">
        <v>80</v>
      </c>
      <c r="B7" s="54">
        <v>1</v>
      </c>
      <c r="C7" s="42">
        <v>5626.6202</v>
      </c>
      <c r="D7" s="55" t="s">
        <v>11</v>
      </c>
      <c r="E7" s="54">
        <v>15</v>
      </c>
      <c r="F7" s="42">
        <v>5626.6202</v>
      </c>
      <c r="G7" s="42">
        <v>5626.6202</v>
      </c>
      <c r="H7" s="42">
        <v>0</v>
      </c>
    </row>
    <row r="8" spans="1:8">
      <c r="A8" s="55" t="s">
        <v>81</v>
      </c>
      <c r="B8" s="54">
        <v>2</v>
      </c>
      <c r="C8" s="42">
        <v>0</v>
      </c>
      <c r="D8" s="55" t="s">
        <v>13</v>
      </c>
      <c r="E8" s="54">
        <v>16</v>
      </c>
      <c r="F8" s="53"/>
      <c r="G8" s="53"/>
      <c r="H8" s="42">
        <v>0</v>
      </c>
    </row>
    <row r="9" spans="1:8">
      <c r="A9" s="55"/>
      <c r="B9" s="54">
        <v>3</v>
      </c>
      <c r="C9" s="56"/>
      <c r="D9" s="55" t="s">
        <v>15</v>
      </c>
      <c r="E9" s="54">
        <v>17</v>
      </c>
      <c r="F9" s="53"/>
      <c r="G9" s="53"/>
      <c r="H9" s="42">
        <v>0</v>
      </c>
    </row>
    <row r="10" spans="1:8">
      <c r="A10" s="55"/>
      <c r="B10" s="54">
        <v>4</v>
      </c>
      <c r="C10" s="56"/>
      <c r="D10" s="55" t="s">
        <v>17</v>
      </c>
      <c r="E10" s="54">
        <v>18</v>
      </c>
      <c r="F10" s="53"/>
      <c r="G10" s="53"/>
      <c r="H10" s="42">
        <v>0</v>
      </c>
    </row>
    <row r="11" spans="1:8">
      <c r="A11" s="55"/>
      <c r="B11" s="54">
        <v>5</v>
      </c>
      <c r="C11" s="56"/>
      <c r="D11" s="55" t="s">
        <v>19</v>
      </c>
      <c r="E11" s="54">
        <v>19</v>
      </c>
      <c r="F11" s="53"/>
      <c r="G11" s="53"/>
      <c r="H11" s="42">
        <v>0</v>
      </c>
    </row>
    <row r="12" spans="1:8">
      <c r="A12" s="55"/>
      <c r="B12" s="54">
        <v>6</v>
      </c>
      <c r="C12" s="56"/>
      <c r="D12" s="55" t="s">
        <v>21</v>
      </c>
      <c r="E12" s="54">
        <v>20</v>
      </c>
      <c r="F12" s="53"/>
      <c r="G12" s="53"/>
      <c r="H12" s="42">
        <v>0</v>
      </c>
    </row>
    <row r="13" spans="1:8">
      <c r="A13" s="55"/>
      <c r="B13" s="54">
        <v>7</v>
      </c>
      <c r="C13" s="56"/>
      <c r="D13" s="55"/>
      <c r="E13" s="54">
        <v>21</v>
      </c>
      <c r="F13" s="53"/>
      <c r="G13" s="53"/>
      <c r="H13" s="56"/>
    </row>
    <row r="14" spans="1:8">
      <c r="A14" s="55"/>
      <c r="B14" s="54">
        <v>8</v>
      </c>
      <c r="C14" s="55"/>
      <c r="D14" s="55"/>
      <c r="E14" s="54">
        <v>22</v>
      </c>
      <c r="F14" s="53"/>
      <c r="G14" s="53"/>
      <c r="H14" s="53"/>
    </row>
    <row r="15" spans="1:8">
      <c r="A15" s="52" t="s">
        <v>23</v>
      </c>
      <c r="B15" s="54">
        <v>9</v>
      </c>
      <c r="C15" s="42">
        <v>5626.6202</v>
      </c>
      <c r="D15" s="52" t="s">
        <v>24</v>
      </c>
      <c r="E15" s="54">
        <v>23</v>
      </c>
      <c r="F15" s="42">
        <v>5626.6202</v>
      </c>
      <c r="G15" s="42">
        <v>5626.6202</v>
      </c>
      <c r="H15" s="42">
        <v>0</v>
      </c>
    </row>
    <row r="16" spans="1:8">
      <c r="A16" s="53" t="s">
        <v>82</v>
      </c>
      <c r="B16" s="54">
        <v>10</v>
      </c>
      <c r="C16" s="42">
        <v>0</v>
      </c>
      <c r="D16" s="53" t="s">
        <v>83</v>
      </c>
      <c r="E16" s="54">
        <v>24</v>
      </c>
      <c r="F16" s="42">
        <v>0</v>
      </c>
      <c r="G16" s="42">
        <v>0</v>
      </c>
      <c r="H16" s="42">
        <v>0</v>
      </c>
    </row>
    <row r="17" spans="1:8">
      <c r="A17" s="53" t="s">
        <v>80</v>
      </c>
      <c r="B17" s="54">
        <v>11</v>
      </c>
      <c r="C17" s="42">
        <v>0</v>
      </c>
      <c r="D17" s="55"/>
      <c r="E17" s="54">
        <v>25</v>
      </c>
      <c r="F17" s="53"/>
      <c r="G17" s="53"/>
      <c r="H17" s="55"/>
    </row>
    <row r="18" spans="1:8">
      <c r="A18" s="53" t="s">
        <v>81</v>
      </c>
      <c r="B18" s="54">
        <v>12</v>
      </c>
      <c r="C18" s="42">
        <v>0</v>
      </c>
      <c r="D18" s="55"/>
      <c r="E18" s="54">
        <v>26</v>
      </c>
      <c r="F18" s="53"/>
      <c r="G18" s="53"/>
      <c r="H18" s="55"/>
    </row>
    <row r="19" spans="1:8">
      <c r="A19" s="53"/>
      <c r="B19" s="54">
        <v>13</v>
      </c>
      <c r="C19" s="56"/>
      <c r="D19" s="55"/>
      <c r="E19" s="54">
        <v>27</v>
      </c>
      <c r="F19" s="53"/>
      <c r="G19" s="53"/>
      <c r="H19" s="55"/>
    </row>
    <row r="20" spans="1:8">
      <c r="A20" s="52" t="s">
        <v>29</v>
      </c>
      <c r="B20" s="54">
        <v>14</v>
      </c>
      <c r="C20" s="42">
        <v>5626.6202</v>
      </c>
      <c r="D20" s="52" t="s">
        <v>29</v>
      </c>
      <c r="E20" s="54">
        <v>28</v>
      </c>
      <c r="F20" s="42">
        <v>5626.6202</v>
      </c>
      <c r="G20" s="42">
        <v>5626.6202</v>
      </c>
      <c r="H20" s="42">
        <v>0</v>
      </c>
    </row>
    <row r="21" spans="1:1">
      <c r="A21" s="15" t="s">
        <v>84</v>
      </c>
    </row>
    <row r="26" spans="3:3">
      <c r="C26" s="57"/>
    </row>
    <row r="27" spans="3:3">
      <c r="C27" s="57"/>
    </row>
  </sheetData>
  <mergeCells count="3">
    <mergeCell ref="A1:H1"/>
    <mergeCell ref="A4:C4"/>
    <mergeCell ref="D4:H4"/>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workbookViewId="0">
      <selection activeCell="B20" sqref="B12:B20"/>
    </sheetView>
  </sheetViews>
  <sheetFormatPr defaultColWidth="9.02654867256637" defaultRowHeight="13.5" outlineLevelCol="4"/>
  <cols>
    <col min="3" max="4" width="10.5929203539823"/>
    <col min="5" max="5" width="9.53097345132743"/>
  </cols>
  <sheetData>
    <row r="1" ht="24" spans="1:5">
      <c r="A1" s="1" t="s">
        <v>85</v>
      </c>
      <c r="B1" s="1"/>
      <c r="C1" s="1"/>
      <c r="D1" s="1"/>
      <c r="E1" s="1"/>
    </row>
    <row r="2" spans="1:5">
      <c r="A2" s="44" t="s">
        <v>1</v>
      </c>
      <c r="E2" t="s">
        <v>86</v>
      </c>
    </row>
    <row r="3" spans="5:5">
      <c r="E3" s="45" t="s">
        <v>3</v>
      </c>
    </row>
    <row r="4" ht="15" customHeight="1" spans="1:5">
      <c r="A4" s="46" t="s">
        <v>87</v>
      </c>
      <c r="B4" s="46"/>
      <c r="C4" s="46" t="s">
        <v>88</v>
      </c>
      <c r="D4" s="46"/>
      <c r="E4" s="46"/>
    </row>
    <row r="5" ht="15" customHeight="1" spans="1:5">
      <c r="A5" s="46" t="s">
        <v>39</v>
      </c>
      <c r="B5" s="46" t="s">
        <v>40</v>
      </c>
      <c r="C5" s="46" t="s">
        <v>89</v>
      </c>
      <c r="D5" s="46" t="s">
        <v>68</v>
      </c>
      <c r="E5" s="46" t="s">
        <v>69</v>
      </c>
    </row>
    <row r="6" spans="1:5">
      <c r="A6" s="46"/>
      <c r="B6" s="46"/>
      <c r="C6" s="46"/>
      <c r="D6" s="46"/>
      <c r="E6" s="46"/>
    </row>
    <row r="7" spans="1:5">
      <c r="A7" s="46"/>
      <c r="B7" s="46"/>
      <c r="C7" s="46"/>
      <c r="D7" s="46"/>
      <c r="E7" s="46"/>
    </row>
    <row r="8" ht="15" customHeight="1" spans="1:5">
      <c r="A8" s="47" t="s">
        <v>41</v>
      </c>
      <c r="B8" s="47"/>
      <c r="C8" s="48">
        <v>1</v>
      </c>
      <c r="D8" s="48">
        <v>2</v>
      </c>
      <c r="E8" s="48">
        <v>3</v>
      </c>
    </row>
    <row r="9" ht="15" customHeight="1" spans="1:5">
      <c r="A9" s="47" t="s">
        <v>42</v>
      </c>
      <c r="B9" s="47"/>
      <c r="C9" s="34">
        <v>5626.6202</v>
      </c>
      <c r="D9" s="34">
        <v>4837.4867</v>
      </c>
      <c r="E9" s="34">
        <v>789.1335</v>
      </c>
    </row>
    <row r="10" spans="1:5">
      <c r="A10" s="49" t="s">
        <v>43</v>
      </c>
      <c r="B10" s="50" t="s">
        <v>44</v>
      </c>
      <c r="C10" s="34">
        <v>5626.6202</v>
      </c>
      <c r="D10" s="34">
        <v>4837.4867</v>
      </c>
      <c r="E10" s="34">
        <v>789.1335</v>
      </c>
    </row>
    <row r="11" spans="1:5">
      <c r="A11" s="49" t="s">
        <v>45</v>
      </c>
      <c r="B11" s="50" t="s">
        <v>46</v>
      </c>
      <c r="C11" s="34">
        <v>5626.6202</v>
      </c>
      <c r="D11" s="34">
        <v>4837.4867</v>
      </c>
      <c r="E11" s="34">
        <v>789.1335</v>
      </c>
    </row>
    <row r="12" spans="1:5">
      <c r="A12" s="49" t="s">
        <v>47</v>
      </c>
      <c r="B12" s="50" t="s">
        <v>48</v>
      </c>
      <c r="C12" s="34">
        <v>4929.0232</v>
      </c>
      <c r="D12" s="34">
        <v>4837.4867</v>
      </c>
      <c r="E12" s="34">
        <v>91.5365</v>
      </c>
    </row>
    <row r="13" spans="1:5">
      <c r="A13" s="49" t="s">
        <v>49</v>
      </c>
      <c r="B13" s="50" t="s">
        <v>50</v>
      </c>
      <c r="C13" s="34">
        <v>8.0225</v>
      </c>
      <c r="D13" s="34">
        <v>0</v>
      </c>
      <c r="E13" s="34">
        <v>8.0225</v>
      </c>
    </row>
    <row r="14" spans="1:5">
      <c r="A14" s="49" t="s">
        <v>51</v>
      </c>
      <c r="B14" s="50" t="s">
        <v>52</v>
      </c>
      <c r="C14" s="34">
        <v>199.429</v>
      </c>
      <c r="D14" s="34">
        <v>0</v>
      </c>
      <c r="E14" s="34">
        <v>199.429</v>
      </c>
    </row>
    <row r="15" spans="1:5">
      <c r="A15" s="49" t="s">
        <v>53</v>
      </c>
      <c r="B15" s="50" t="s">
        <v>54</v>
      </c>
      <c r="C15" s="34">
        <v>91.129</v>
      </c>
      <c r="D15" s="34">
        <v>0</v>
      </c>
      <c r="E15" s="34">
        <v>91.129</v>
      </c>
    </row>
    <row r="16" spans="1:5">
      <c r="A16" s="49" t="s">
        <v>55</v>
      </c>
      <c r="B16" s="50" t="s">
        <v>56</v>
      </c>
      <c r="C16" s="34">
        <v>0.7296</v>
      </c>
      <c r="D16" s="34">
        <v>0</v>
      </c>
      <c r="E16" s="34">
        <v>0.7296</v>
      </c>
    </row>
    <row r="17" spans="1:5">
      <c r="A17" s="49" t="s">
        <v>57</v>
      </c>
      <c r="B17" s="50" t="s">
        <v>58</v>
      </c>
      <c r="C17" s="34">
        <v>31.992</v>
      </c>
      <c r="D17" s="34">
        <v>0</v>
      </c>
      <c r="E17" s="34">
        <v>31.992</v>
      </c>
    </row>
    <row r="18" spans="1:5">
      <c r="A18" s="49" t="s">
        <v>59</v>
      </c>
      <c r="B18" s="50" t="s">
        <v>60</v>
      </c>
      <c r="C18" s="34">
        <v>294.8617</v>
      </c>
      <c r="D18" s="34">
        <v>0</v>
      </c>
      <c r="E18" s="34">
        <v>294.8617</v>
      </c>
    </row>
    <row r="19" spans="1:5">
      <c r="A19" s="49" t="s">
        <v>61</v>
      </c>
      <c r="B19" s="50" t="s">
        <v>62</v>
      </c>
      <c r="C19" s="34">
        <v>40.586</v>
      </c>
      <c r="D19" s="34">
        <v>0</v>
      </c>
      <c r="E19" s="34">
        <v>40.586</v>
      </c>
    </row>
    <row r="20" spans="1:5">
      <c r="A20" s="49" t="s">
        <v>63</v>
      </c>
      <c r="B20" s="50" t="s">
        <v>64</v>
      </c>
      <c r="C20" s="34">
        <v>30.8472</v>
      </c>
      <c r="D20" s="34">
        <v>0</v>
      </c>
      <c r="E20" s="34">
        <v>30.8472</v>
      </c>
    </row>
    <row r="21" ht="26.25" customHeight="1" spans="1:5">
      <c r="A21" s="51" t="s">
        <v>90</v>
      </c>
      <c r="B21" s="51"/>
      <c r="C21" s="51"/>
      <c r="D21" s="51"/>
      <c r="E21" s="51"/>
    </row>
  </sheetData>
  <mergeCells count="11">
    <mergeCell ref="A1:E1"/>
    <mergeCell ref="A4:B4"/>
    <mergeCell ref="C4:E4"/>
    <mergeCell ref="A8:B8"/>
    <mergeCell ref="A9:B9"/>
    <mergeCell ref="A21:E21"/>
    <mergeCell ref="A5:A7"/>
    <mergeCell ref="B5:B7"/>
    <mergeCell ref="C5:C7"/>
    <mergeCell ref="D5:D7"/>
    <mergeCell ref="E5:E7"/>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F37" sqref="F37"/>
    </sheetView>
  </sheetViews>
  <sheetFormatPr defaultColWidth="9.02654867256637" defaultRowHeight="13.5"/>
  <cols>
    <col min="1" max="1" width="9.30088495575221" style="3" customWidth="1"/>
    <col min="2" max="2" width="24.2920353982301" style="3" customWidth="1"/>
    <col min="3" max="3" width="10.5309734513274" style="3" customWidth="1"/>
    <col min="4" max="4" width="9.89380530973451" style="3" customWidth="1"/>
    <col min="5" max="5" width="18.1946902654867" style="3" customWidth="1"/>
    <col min="6" max="6" width="9.53097345132743" style="3" customWidth="1"/>
    <col min="7" max="7" width="8.90265486725664" style="3" customWidth="1"/>
    <col min="8" max="8" width="30.2035398230088" style="3" customWidth="1"/>
    <col min="9" max="9" width="9.02654867256637" style="3"/>
  </cols>
  <sheetData>
    <row r="1" ht="18.35" spans="1:9">
      <c r="A1" s="30" t="s">
        <v>91</v>
      </c>
      <c r="B1" s="30"/>
      <c r="C1" s="30"/>
      <c r="D1" s="30"/>
      <c r="E1" s="30"/>
      <c r="F1" s="30"/>
      <c r="G1" s="30"/>
      <c r="H1" s="30"/>
      <c r="I1" s="30"/>
    </row>
    <row r="2" spans="1:9">
      <c r="A2" s="2" t="s">
        <v>1</v>
      </c>
      <c r="I2" s="3" t="s">
        <v>92</v>
      </c>
    </row>
    <row r="3" spans="9:9">
      <c r="I3" s="4" t="s">
        <v>3</v>
      </c>
    </row>
    <row r="4" s="29" customFormat="1" ht="25.5" spans="1:9">
      <c r="A4" s="31" t="s">
        <v>93</v>
      </c>
      <c r="B4" s="31" t="s">
        <v>40</v>
      </c>
      <c r="C4" s="31" t="s">
        <v>8</v>
      </c>
      <c r="D4" s="31" t="s">
        <v>93</v>
      </c>
      <c r="E4" s="31" t="s">
        <v>40</v>
      </c>
      <c r="F4" s="31" t="s">
        <v>8</v>
      </c>
      <c r="G4" s="31" t="s">
        <v>93</v>
      </c>
      <c r="H4" s="31" t="s">
        <v>40</v>
      </c>
      <c r="I4" s="31" t="s">
        <v>8</v>
      </c>
    </row>
    <row r="5" spans="1:9">
      <c r="A5" s="32">
        <v>301</v>
      </c>
      <c r="B5" s="33" t="s">
        <v>94</v>
      </c>
      <c r="C5" s="34">
        <v>2637.6853</v>
      </c>
      <c r="D5" s="35">
        <v>302</v>
      </c>
      <c r="E5" s="33" t="s">
        <v>95</v>
      </c>
      <c r="F5" s="34">
        <v>2140.3759</v>
      </c>
      <c r="G5" s="35">
        <v>307</v>
      </c>
      <c r="H5" s="33" t="s">
        <v>96</v>
      </c>
      <c r="I5" s="42">
        <v>0</v>
      </c>
    </row>
    <row r="6" spans="1:9">
      <c r="A6" s="32">
        <v>30101</v>
      </c>
      <c r="B6" s="35" t="s">
        <v>97</v>
      </c>
      <c r="C6" s="34">
        <v>754.4524</v>
      </c>
      <c r="D6" s="35">
        <v>30201</v>
      </c>
      <c r="E6" s="35" t="s">
        <v>98</v>
      </c>
      <c r="F6" s="34">
        <v>952.4728</v>
      </c>
      <c r="G6" s="35">
        <v>30701</v>
      </c>
      <c r="H6" s="35" t="s">
        <v>99</v>
      </c>
      <c r="I6" s="42">
        <v>0</v>
      </c>
    </row>
    <row r="7" spans="1:9">
      <c r="A7" s="32">
        <v>30102</v>
      </c>
      <c r="B7" s="35" t="s">
        <v>100</v>
      </c>
      <c r="C7" s="34">
        <v>143.921</v>
      </c>
      <c r="D7" s="35">
        <v>30202</v>
      </c>
      <c r="E7" s="35" t="s">
        <v>101</v>
      </c>
      <c r="F7" s="34">
        <v>131.7358</v>
      </c>
      <c r="G7" s="35">
        <v>30702</v>
      </c>
      <c r="H7" s="35" t="s">
        <v>102</v>
      </c>
      <c r="I7" s="42">
        <v>0</v>
      </c>
    </row>
    <row r="8" spans="1:9">
      <c r="A8" s="32">
        <v>30103</v>
      </c>
      <c r="B8" s="35" t="s">
        <v>103</v>
      </c>
      <c r="C8" s="34">
        <v>606.176</v>
      </c>
      <c r="D8" s="35">
        <v>30203</v>
      </c>
      <c r="E8" s="35" t="s">
        <v>104</v>
      </c>
      <c r="F8" s="34">
        <v>1.4088</v>
      </c>
      <c r="G8" s="35">
        <v>310</v>
      </c>
      <c r="H8" s="33" t="s">
        <v>105</v>
      </c>
      <c r="I8" s="42">
        <v>0</v>
      </c>
    </row>
    <row r="9" ht="27.75" spans="1:9">
      <c r="A9" s="32">
        <v>30106</v>
      </c>
      <c r="B9" s="35" t="s">
        <v>106</v>
      </c>
      <c r="C9" s="34">
        <v>133.1948</v>
      </c>
      <c r="D9" s="35">
        <v>30204</v>
      </c>
      <c r="E9" s="35" t="s">
        <v>107</v>
      </c>
      <c r="F9" s="34">
        <v>0</v>
      </c>
      <c r="G9" s="35">
        <v>31001</v>
      </c>
      <c r="H9" s="35" t="s">
        <v>108</v>
      </c>
      <c r="I9" s="42">
        <v>0</v>
      </c>
    </row>
    <row r="10" spans="1:9">
      <c r="A10" s="32">
        <v>30107</v>
      </c>
      <c r="B10" s="35" t="s">
        <v>109</v>
      </c>
      <c r="C10" s="34">
        <v>247.105</v>
      </c>
      <c r="D10" s="35">
        <v>30205</v>
      </c>
      <c r="E10" s="35" t="s">
        <v>110</v>
      </c>
      <c r="F10" s="34">
        <v>2.0209</v>
      </c>
      <c r="G10" s="35">
        <v>31002</v>
      </c>
      <c r="H10" s="35" t="s">
        <v>111</v>
      </c>
      <c r="I10" s="42">
        <v>0</v>
      </c>
    </row>
    <row r="11" ht="54.75" spans="1:9">
      <c r="A11" s="32">
        <v>30108</v>
      </c>
      <c r="B11" s="35" t="s">
        <v>112</v>
      </c>
      <c r="C11" s="34">
        <v>314.1354</v>
      </c>
      <c r="D11" s="35">
        <v>30206</v>
      </c>
      <c r="E11" s="35" t="s">
        <v>113</v>
      </c>
      <c r="F11" s="34">
        <v>28.7753</v>
      </c>
      <c r="G11" s="35">
        <v>31003</v>
      </c>
      <c r="H11" s="35" t="s">
        <v>114</v>
      </c>
      <c r="I11" s="42">
        <v>0</v>
      </c>
    </row>
    <row r="12" ht="27.75" spans="1:9">
      <c r="A12" s="32">
        <v>30109</v>
      </c>
      <c r="B12" s="35" t="s">
        <v>115</v>
      </c>
      <c r="C12" s="34">
        <v>35.647</v>
      </c>
      <c r="D12" s="35">
        <v>30207</v>
      </c>
      <c r="E12" s="35" t="s">
        <v>116</v>
      </c>
      <c r="F12" s="34">
        <v>10.5327</v>
      </c>
      <c r="G12" s="35">
        <v>31005</v>
      </c>
      <c r="H12" s="35" t="s">
        <v>117</v>
      </c>
      <c r="I12" s="42">
        <v>0</v>
      </c>
    </row>
    <row r="13" ht="41.25" spans="1:9">
      <c r="A13" s="32">
        <v>30110</v>
      </c>
      <c r="B13" s="35" t="s">
        <v>118</v>
      </c>
      <c r="C13" s="34">
        <v>94.8211</v>
      </c>
      <c r="D13" s="35">
        <v>30208</v>
      </c>
      <c r="E13" s="35" t="s">
        <v>119</v>
      </c>
      <c r="F13" s="34">
        <v>0</v>
      </c>
      <c r="G13" s="35">
        <v>31006</v>
      </c>
      <c r="H13" s="35" t="s">
        <v>120</v>
      </c>
      <c r="I13" s="42">
        <v>0</v>
      </c>
    </row>
    <row r="14" ht="41.25" spans="1:9">
      <c r="A14" s="32">
        <v>30111</v>
      </c>
      <c r="B14" s="35" t="s">
        <v>121</v>
      </c>
      <c r="C14" s="34">
        <v>17.6886</v>
      </c>
      <c r="D14" s="35">
        <v>30209</v>
      </c>
      <c r="E14" s="35" t="s">
        <v>122</v>
      </c>
      <c r="F14" s="34">
        <v>0</v>
      </c>
      <c r="G14" s="35">
        <v>31007</v>
      </c>
      <c r="H14" s="35" t="s">
        <v>123</v>
      </c>
      <c r="I14" s="42">
        <v>0</v>
      </c>
    </row>
    <row r="15" ht="27.75" spans="1:9">
      <c r="A15" s="32">
        <v>30112</v>
      </c>
      <c r="B15" s="35" t="s">
        <v>124</v>
      </c>
      <c r="C15" s="34">
        <v>34.152</v>
      </c>
      <c r="D15" s="35">
        <v>30211</v>
      </c>
      <c r="E15" s="35" t="s">
        <v>125</v>
      </c>
      <c r="F15" s="34">
        <v>64.3859</v>
      </c>
      <c r="G15" s="35">
        <v>31008</v>
      </c>
      <c r="H15" s="35" t="s">
        <v>126</v>
      </c>
      <c r="I15" s="42">
        <v>0</v>
      </c>
    </row>
    <row r="16" ht="41.25" spans="1:9">
      <c r="A16" s="32">
        <v>30113</v>
      </c>
      <c r="B16" s="35" t="s">
        <v>127</v>
      </c>
      <c r="C16" s="34">
        <v>256.392</v>
      </c>
      <c r="D16" s="35">
        <v>30212</v>
      </c>
      <c r="E16" s="35" t="s">
        <v>128</v>
      </c>
      <c r="F16" s="34">
        <v>0</v>
      </c>
      <c r="G16" s="35">
        <v>31009</v>
      </c>
      <c r="H16" s="35" t="s">
        <v>129</v>
      </c>
      <c r="I16" s="42">
        <v>0</v>
      </c>
    </row>
    <row r="17" ht="27.75" spans="1:9">
      <c r="A17" s="32">
        <v>30114</v>
      </c>
      <c r="B17" s="35" t="s">
        <v>130</v>
      </c>
      <c r="C17" s="34">
        <v>0</v>
      </c>
      <c r="D17" s="35">
        <v>30213</v>
      </c>
      <c r="E17" s="35" t="s">
        <v>131</v>
      </c>
      <c r="F17" s="34">
        <v>21.9594</v>
      </c>
      <c r="G17" s="35">
        <v>31010</v>
      </c>
      <c r="H17" s="35" t="s">
        <v>132</v>
      </c>
      <c r="I17" s="42">
        <v>0</v>
      </c>
    </row>
    <row r="18" ht="27.75" spans="1:9">
      <c r="A18" s="32">
        <v>30199</v>
      </c>
      <c r="B18" s="35" t="s">
        <v>133</v>
      </c>
      <c r="C18" s="34">
        <v>0</v>
      </c>
      <c r="D18" s="35">
        <v>30214</v>
      </c>
      <c r="E18" s="35" t="s">
        <v>134</v>
      </c>
      <c r="F18" s="34">
        <v>0.5746</v>
      </c>
      <c r="G18" s="35">
        <v>31011</v>
      </c>
      <c r="H18" s="35" t="s">
        <v>135</v>
      </c>
      <c r="I18" s="42">
        <v>0</v>
      </c>
    </row>
    <row r="19" spans="1:9">
      <c r="A19" s="32">
        <v>303</v>
      </c>
      <c r="B19" s="33" t="s">
        <v>136</v>
      </c>
      <c r="C19" s="34">
        <v>59.4255</v>
      </c>
      <c r="D19" s="35">
        <v>30215</v>
      </c>
      <c r="E19" s="35" t="s">
        <v>137</v>
      </c>
      <c r="F19" s="34">
        <v>0</v>
      </c>
      <c r="G19" s="35">
        <v>31012</v>
      </c>
      <c r="H19" s="35" t="s">
        <v>138</v>
      </c>
      <c r="I19" s="42">
        <v>0</v>
      </c>
    </row>
    <row r="20" spans="1:9">
      <c r="A20" s="32">
        <v>30301</v>
      </c>
      <c r="B20" s="35" t="s">
        <v>139</v>
      </c>
      <c r="C20" s="34">
        <v>0</v>
      </c>
      <c r="D20" s="35">
        <v>30216</v>
      </c>
      <c r="E20" s="35" t="s">
        <v>140</v>
      </c>
      <c r="F20" s="34">
        <v>11.469</v>
      </c>
      <c r="G20" s="35">
        <v>31013</v>
      </c>
      <c r="H20" s="35" t="s">
        <v>141</v>
      </c>
      <c r="I20" s="42">
        <v>0</v>
      </c>
    </row>
    <row r="21" ht="27.75" spans="1:9">
      <c r="A21" s="32">
        <v>30302</v>
      </c>
      <c r="B21" s="35" t="s">
        <v>142</v>
      </c>
      <c r="C21" s="34">
        <v>0</v>
      </c>
      <c r="D21" s="35">
        <v>30217</v>
      </c>
      <c r="E21" s="35" t="s">
        <v>143</v>
      </c>
      <c r="F21" s="34">
        <v>56.2746</v>
      </c>
      <c r="G21" s="35">
        <v>31019</v>
      </c>
      <c r="H21" s="35" t="s">
        <v>144</v>
      </c>
      <c r="I21" s="42">
        <v>0</v>
      </c>
    </row>
    <row r="22" ht="27.75" spans="1:9">
      <c r="A22" s="32">
        <v>30303</v>
      </c>
      <c r="B22" s="35" t="s">
        <v>145</v>
      </c>
      <c r="C22" s="34">
        <v>0</v>
      </c>
      <c r="D22" s="35">
        <v>30218</v>
      </c>
      <c r="E22" s="35" t="s">
        <v>146</v>
      </c>
      <c r="F22" s="34">
        <v>0.893</v>
      </c>
      <c r="G22" s="35">
        <v>31021</v>
      </c>
      <c r="H22" s="35" t="s">
        <v>147</v>
      </c>
      <c r="I22" s="42">
        <v>0</v>
      </c>
    </row>
    <row r="23" ht="27.75" spans="1:9">
      <c r="A23" s="32">
        <v>30304</v>
      </c>
      <c r="B23" s="35" t="s">
        <v>148</v>
      </c>
      <c r="C23" s="34">
        <v>32.4884</v>
      </c>
      <c r="D23" s="35">
        <v>30224</v>
      </c>
      <c r="E23" s="35" t="s">
        <v>149</v>
      </c>
      <c r="F23" s="34">
        <v>0</v>
      </c>
      <c r="G23" s="35">
        <v>31022</v>
      </c>
      <c r="H23" s="35" t="s">
        <v>150</v>
      </c>
      <c r="I23" s="42">
        <v>0</v>
      </c>
    </row>
    <row r="24" ht="27.75" spans="1:9">
      <c r="A24" s="32">
        <v>30305</v>
      </c>
      <c r="B24" s="35" t="s">
        <v>151</v>
      </c>
      <c r="C24" s="34">
        <v>5.9005</v>
      </c>
      <c r="D24" s="35">
        <v>30225</v>
      </c>
      <c r="E24" s="35" t="s">
        <v>152</v>
      </c>
      <c r="F24" s="34">
        <v>1.6389</v>
      </c>
      <c r="G24" s="35">
        <v>31099</v>
      </c>
      <c r="H24" s="35" t="s">
        <v>153</v>
      </c>
      <c r="I24" s="42">
        <v>0</v>
      </c>
    </row>
    <row r="25" spans="1:9">
      <c r="A25" s="32">
        <v>30306</v>
      </c>
      <c r="B25" s="35" t="s">
        <v>154</v>
      </c>
      <c r="C25" s="34">
        <v>0</v>
      </c>
      <c r="D25" s="35">
        <v>30226</v>
      </c>
      <c r="E25" s="35" t="s">
        <v>155</v>
      </c>
      <c r="F25" s="34">
        <v>94.5234</v>
      </c>
      <c r="G25" s="35">
        <v>399</v>
      </c>
      <c r="H25" s="33" t="s">
        <v>156</v>
      </c>
      <c r="I25" s="42">
        <v>0</v>
      </c>
    </row>
    <row r="26" ht="27.75" spans="1:9">
      <c r="A26" s="32">
        <v>30307</v>
      </c>
      <c r="B26" s="35" t="s">
        <v>157</v>
      </c>
      <c r="C26" s="34">
        <v>17.6636</v>
      </c>
      <c r="D26" s="35">
        <v>30227</v>
      </c>
      <c r="E26" s="35" t="s">
        <v>158</v>
      </c>
      <c r="F26" s="34">
        <v>8</v>
      </c>
      <c r="G26" s="35">
        <v>39906</v>
      </c>
      <c r="H26" s="35" t="s">
        <v>159</v>
      </c>
      <c r="I26" s="42">
        <v>0</v>
      </c>
    </row>
    <row r="27" spans="1:9">
      <c r="A27" s="32">
        <v>30308</v>
      </c>
      <c r="B27" s="35" t="s">
        <v>160</v>
      </c>
      <c r="C27" s="34">
        <v>0</v>
      </c>
      <c r="D27" s="35">
        <v>30228</v>
      </c>
      <c r="E27" s="35" t="s">
        <v>161</v>
      </c>
      <c r="F27" s="34">
        <v>99.206</v>
      </c>
      <c r="G27" s="35">
        <v>39907</v>
      </c>
      <c r="H27" s="35" t="s">
        <v>162</v>
      </c>
      <c r="I27" s="42">
        <v>0</v>
      </c>
    </row>
    <row r="28" spans="1:9">
      <c r="A28" s="36">
        <v>30309</v>
      </c>
      <c r="B28" s="35" t="s">
        <v>163</v>
      </c>
      <c r="C28" s="34">
        <v>2.068</v>
      </c>
      <c r="D28" s="33">
        <v>30229</v>
      </c>
      <c r="E28" s="33" t="s">
        <v>164</v>
      </c>
      <c r="F28" s="34">
        <v>30.3075</v>
      </c>
      <c r="G28" s="35">
        <v>39908</v>
      </c>
      <c r="H28" s="33" t="s">
        <v>165</v>
      </c>
      <c r="I28" s="42">
        <v>0</v>
      </c>
    </row>
    <row r="29" ht="41.25" spans="1:9">
      <c r="A29" s="36">
        <v>30310</v>
      </c>
      <c r="B29" s="35" t="s">
        <v>166</v>
      </c>
      <c r="C29" s="34">
        <v>0</v>
      </c>
      <c r="D29" s="33">
        <v>30231</v>
      </c>
      <c r="E29" s="33" t="s">
        <v>167</v>
      </c>
      <c r="F29" s="34">
        <v>2.6152</v>
      </c>
      <c r="G29" s="35">
        <v>39999</v>
      </c>
      <c r="H29" s="33" t="s">
        <v>168</v>
      </c>
      <c r="I29" s="42">
        <v>0</v>
      </c>
    </row>
    <row r="30" ht="41.25" spans="1:9">
      <c r="A30" s="36">
        <v>30399</v>
      </c>
      <c r="B30" s="35" t="s">
        <v>169</v>
      </c>
      <c r="C30" s="34">
        <v>1.305</v>
      </c>
      <c r="D30" s="33">
        <v>30239</v>
      </c>
      <c r="E30" s="33" t="s">
        <v>170</v>
      </c>
      <c r="F30" s="34">
        <v>373.012</v>
      </c>
      <c r="G30" s="37"/>
      <c r="H30" s="33"/>
      <c r="I30" s="42">
        <v>0</v>
      </c>
    </row>
    <row r="31" ht="27.75" spans="1:9">
      <c r="A31" s="36"/>
      <c r="B31" s="37"/>
      <c r="C31" s="38"/>
      <c r="D31" s="33">
        <v>30240</v>
      </c>
      <c r="E31" s="33" t="s">
        <v>171</v>
      </c>
      <c r="F31" s="34">
        <v>0</v>
      </c>
      <c r="G31" s="37"/>
      <c r="H31" s="33"/>
      <c r="I31" s="42">
        <v>0</v>
      </c>
    </row>
    <row r="32" ht="41.25" spans="1:9">
      <c r="A32" s="36"/>
      <c r="B32" s="37"/>
      <c r="C32" s="38"/>
      <c r="D32" s="33">
        <v>30299</v>
      </c>
      <c r="E32" s="33" t="s">
        <v>172</v>
      </c>
      <c r="F32" s="34">
        <v>248.5701</v>
      </c>
      <c r="G32" s="37"/>
      <c r="H32" s="33"/>
      <c r="I32" s="42">
        <v>0</v>
      </c>
    </row>
    <row r="33" ht="15" customHeight="1" spans="1:9">
      <c r="A33" s="33" t="s">
        <v>173</v>
      </c>
      <c r="B33" s="33"/>
      <c r="C33" s="39">
        <v>2697.1108</v>
      </c>
      <c r="D33" s="40" t="s">
        <v>174</v>
      </c>
      <c r="E33" s="40"/>
      <c r="F33" s="40"/>
      <c r="G33" s="40"/>
      <c r="H33" s="40"/>
      <c r="I33" s="43">
        <f>F5</f>
        <v>2140.3759</v>
      </c>
    </row>
    <row r="34" spans="1:1">
      <c r="A34" s="41" t="s">
        <v>175</v>
      </c>
    </row>
  </sheetData>
  <mergeCells count="2">
    <mergeCell ref="A1:I1"/>
    <mergeCell ref="D33:H33"/>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topLeftCell="D1" workbookViewId="0">
      <selection activeCell="H13" sqref="H13"/>
    </sheetView>
  </sheetViews>
  <sheetFormatPr defaultColWidth="9.02654867256637" defaultRowHeight="13.5"/>
  <cols>
    <col min="2" max="2" width="15.2743362831858" customWidth="1"/>
    <col min="7" max="7" width="10.5929203539823"/>
  </cols>
  <sheetData>
    <row r="1" ht="24" spans="1:12">
      <c r="A1" s="17" t="s">
        <v>176</v>
      </c>
      <c r="B1" s="17"/>
      <c r="C1" s="17"/>
      <c r="D1" s="17"/>
      <c r="E1" s="17"/>
      <c r="F1" s="17"/>
      <c r="G1" s="17"/>
      <c r="H1" s="17"/>
      <c r="I1" s="17"/>
      <c r="J1" s="17"/>
      <c r="K1" s="17"/>
      <c r="L1" s="17"/>
    </row>
    <row r="2" spans="1:12">
      <c r="A2" s="2" t="s">
        <v>1</v>
      </c>
      <c r="B2" s="3"/>
      <c r="C2" s="3"/>
      <c r="D2" s="3"/>
      <c r="E2" s="3"/>
      <c r="F2" s="3"/>
      <c r="G2" s="3"/>
      <c r="H2" s="3"/>
      <c r="L2" s="3" t="s">
        <v>177</v>
      </c>
    </row>
    <row r="3" ht="14.25" spans="1:12">
      <c r="A3" s="3"/>
      <c r="B3" s="3"/>
      <c r="C3" s="3"/>
      <c r="D3" s="3"/>
      <c r="E3" s="3"/>
      <c r="F3" s="3"/>
      <c r="G3" s="3"/>
      <c r="H3" s="3"/>
      <c r="L3" s="4" t="s">
        <v>3</v>
      </c>
    </row>
    <row r="4" ht="15" customHeight="1" spans="1:12">
      <c r="A4" s="18" t="s">
        <v>178</v>
      </c>
      <c r="B4" s="18"/>
      <c r="C4" s="18"/>
      <c r="D4" s="18"/>
      <c r="E4" s="18"/>
      <c r="F4" s="18"/>
      <c r="G4" s="19" t="s">
        <v>8</v>
      </c>
      <c r="H4" s="19"/>
      <c r="I4" s="19"/>
      <c r="J4" s="19"/>
      <c r="K4" s="19"/>
      <c r="L4" s="19"/>
    </row>
    <row r="5" ht="15" customHeight="1" spans="1:12">
      <c r="A5" s="20" t="s">
        <v>42</v>
      </c>
      <c r="B5" s="21" t="s">
        <v>179</v>
      </c>
      <c r="C5" s="19" t="s">
        <v>180</v>
      </c>
      <c r="D5" s="19"/>
      <c r="E5" s="19"/>
      <c r="F5" s="22" t="s">
        <v>181</v>
      </c>
      <c r="G5" s="21" t="s">
        <v>42</v>
      </c>
      <c r="H5" s="21" t="s">
        <v>179</v>
      </c>
      <c r="I5" s="27" t="s">
        <v>180</v>
      </c>
      <c r="J5" s="27"/>
      <c r="K5" s="27"/>
      <c r="L5" s="22" t="s">
        <v>181</v>
      </c>
    </row>
    <row r="6" ht="15" customHeight="1" spans="1:12">
      <c r="A6" s="20"/>
      <c r="B6" s="21"/>
      <c r="C6" s="12" t="s">
        <v>89</v>
      </c>
      <c r="D6" s="22" t="s">
        <v>182</v>
      </c>
      <c r="E6" s="22" t="s">
        <v>182</v>
      </c>
      <c r="F6" s="22" t="s">
        <v>183</v>
      </c>
      <c r="G6" s="21"/>
      <c r="H6" s="21"/>
      <c r="I6" s="12" t="s">
        <v>89</v>
      </c>
      <c r="J6" s="22" t="s">
        <v>182</v>
      </c>
      <c r="K6" s="22" t="s">
        <v>182</v>
      </c>
      <c r="L6" s="22" t="s">
        <v>183</v>
      </c>
    </row>
    <row r="7" ht="14.25" spans="1:12">
      <c r="A7" s="20"/>
      <c r="B7" s="21"/>
      <c r="C7" s="12"/>
      <c r="D7" s="12" t="s">
        <v>184</v>
      </c>
      <c r="E7" s="12" t="s">
        <v>185</v>
      </c>
      <c r="F7" s="23"/>
      <c r="G7" s="21"/>
      <c r="H7" s="21"/>
      <c r="I7" s="12"/>
      <c r="J7" s="12" t="s">
        <v>184</v>
      </c>
      <c r="K7" s="12" t="s">
        <v>185</v>
      </c>
      <c r="L7" s="28"/>
    </row>
    <row r="8" ht="14.25" spans="1:12">
      <c r="A8" s="24">
        <v>1</v>
      </c>
      <c r="B8" s="24">
        <v>2</v>
      </c>
      <c r="C8" s="24">
        <v>3</v>
      </c>
      <c r="D8" s="24">
        <v>4</v>
      </c>
      <c r="E8" s="24">
        <v>5</v>
      </c>
      <c r="F8" s="24">
        <v>6</v>
      </c>
      <c r="G8" s="24">
        <v>7</v>
      </c>
      <c r="H8" s="24">
        <v>8</v>
      </c>
      <c r="I8" s="24">
        <v>9</v>
      </c>
      <c r="J8" s="24">
        <v>10</v>
      </c>
      <c r="K8" s="24">
        <v>11</v>
      </c>
      <c r="L8" s="24">
        <v>12</v>
      </c>
    </row>
    <row r="9" ht="14.25" spans="1:12">
      <c r="A9" s="24">
        <v>79</v>
      </c>
      <c r="B9" s="24">
        <v>0</v>
      </c>
      <c r="C9" s="24">
        <v>6</v>
      </c>
      <c r="D9" s="24">
        <v>0</v>
      </c>
      <c r="E9" s="24">
        <v>6</v>
      </c>
      <c r="F9" s="24">
        <v>73</v>
      </c>
      <c r="G9" s="25">
        <v>69.9865</v>
      </c>
      <c r="H9" s="25">
        <v>0</v>
      </c>
      <c r="I9" s="25">
        <v>2.6152</v>
      </c>
      <c r="J9" s="25">
        <v>0</v>
      </c>
      <c r="K9" s="25">
        <v>2.6152</v>
      </c>
      <c r="L9" s="25">
        <v>67.3713</v>
      </c>
    </row>
    <row r="10" ht="15.75" spans="1:1">
      <c r="A10" s="26" t="s">
        <v>186</v>
      </c>
    </row>
  </sheetData>
  <mergeCells count="11">
    <mergeCell ref="A1:L1"/>
    <mergeCell ref="A4:F4"/>
    <mergeCell ref="G4:L4"/>
    <mergeCell ref="C5:E5"/>
    <mergeCell ref="I5:K5"/>
    <mergeCell ref="A5:A7"/>
    <mergeCell ref="B5:B7"/>
    <mergeCell ref="C6:C7"/>
    <mergeCell ref="G5:G7"/>
    <mergeCell ref="H5:H7"/>
    <mergeCell ref="I6:I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abSelected="1" workbookViewId="0">
      <selection activeCell="L18" sqref="L18"/>
    </sheetView>
  </sheetViews>
  <sheetFormatPr defaultColWidth="9.02654867256637" defaultRowHeight="13.5" outlineLevelCol="7"/>
  <sheetData>
    <row r="1" ht="24" spans="1:8">
      <c r="A1" s="1" t="s">
        <v>187</v>
      </c>
      <c r="B1" s="1"/>
      <c r="C1" s="1"/>
      <c r="D1" s="1"/>
      <c r="E1" s="1"/>
      <c r="F1" s="1"/>
      <c r="G1" s="1"/>
      <c r="H1" s="1"/>
    </row>
    <row r="2" spans="1:8">
      <c r="A2" s="2" t="s">
        <v>1</v>
      </c>
      <c r="B2" s="3"/>
      <c r="C2" s="3"/>
      <c r="D2" s="3"/>
      <c r="E2" s="3"/>
      <c r="F2" s="3"/>
      <c r="G2" s="3"/>
      <c r="H2" s="3" t="s">
        <v>188</v>
      </c>
    </row>
    <row r="3" ht="14.25" spans="1:8">
      <c r="A3" s="3"/>
      <c r="B3" s="3"/>
      <c r="C3" s="3"/>
      <c r="D3" s="3"/>
      <c r="E3" s="3"/>
      <c r="F3" s="3"/>
      <c r="G3" s="3"/>
      <c r="H3" s="4" t="s">
        <v>3</v>
      </c>
    </row>
    <row r="4" ht="15" customHeight="1" spans="1:8">
      <c r="A4" s="5" t="s">
        <v>87</v>
      </c>
      <c r="B4" s="5"/>
      <c r="C4" s="6" t="s">
        <v>189</v>
      </c>
      <c r="D4" s="6" t="s">
        <v>190</v>
      </c>
      <c r="E4" s="7" t="s">
        <v>88</v>
      </c>
      <c r="F4" s="7"/>
      <c r="G4" s="7"/>
      <c r="H4" s="6" t="s">
        <v>191</v>
      </c>
    </row>
    <row r="5" ht="15" customHeight="1" spans="1:8">
      <c r="A5" s="8" t="s">
        <v>39</v>
      </c>
      <c r="B5" s="9" t="s">
        <v>40</v>
      </c>
      <c r="C5" s="6"/>
      <c r="D5" s="6"/>
      <c r="E5" s="6" t="s">
        <v>89</v>
      </c>
      <c r="F5" s="6" t="s">
        <v>192</v>
      </c>
      <c r="G5" s="6" t="s">
        <v>69</v>
      </c>
      <c r="H5" s="6"/>
    </row>
    <row r="6" ht="14.25" spans="1:8">
      <c r="A6" s="8"/>
      <c r="B6" s="9"/>
      <c r="C6" s="6"/>
      <c r="D6" s="6"/>
      <c r="E6" s="6"/>
      <c r="F6" s="6"/>
      <c r="G6" s="6"/>
      <c r="H6" s="6"/>
    </row>
    <row r="7" ht="14.25" spans="1:8">
      <c r="A7" s="8"/>
      <c r="B7" s="9"/>
      <c r="C7" s="6"/>
      <c r="D7" s="6"/>
      <c r="E7" s="6"/>
      <c r="F7" s="6"/>
      <c r="G7" s="6"/>
      <c r="H7" s="6"/>
    </row>
    <row r="8" ht="15" customHeight="1" spans="1:8">
      <c r="A8" s="10" t="s">
        <v>41</v>
      </c>
      <c r="B8" s="10"/>
      <c r="C8" s="11">
        <v>1</v>
      </c>
      <c r="D8" s="11">
        <v>2</v>
      </c>
      <c r="E8" s="11">
        <v>3</v>
      </c>
      <c r="F8" s="11">
        <v>4</v>
      </c>
      <c r="G8" s="11">
        <v>5</v>
      </c>
      <c r="H8" s="11">
        <v>6</v>
      </c>
    </row>
    <row r="9" ht="15" customHeight="1" spans="1:8">
      <c r="A9" s="10" t="s">
        <v>42</v>
      </c>
      <c r="B9" s="10"/>
      <c r="C9" s="12">
        <v>0</v>
      </c>
      <c r="D9" s="12">
        <v>0</v>
      </c>
      <c r="E9" s="12">
        <v>0</v>
      </c>
      <c r="F9" s="12">
        <v>0</v>
      </c>
      <c r="G9" s="12">
        <v>0</v>
      </c>
      <c r="H9" s="12">
        <v>0</v>
      </c>
    </row>
    <row r="10" ht="14.25" spans="1:8">
      <c r="A10" s="10"/>
      <c r="B10" s="13"/>
      <c r="C10" s="13"/>
      <c r="D10" s="13"/>
      <c r="E10" s="13"/>
      <c r="F10" s="13"/>
      <c r="G10" s="13"/>
      <c r="H10" s="14"/>
    </row>
    <row r="11" ht="14.25" spans="1:8">
      <c r="A11" s="10"/>
      <c r="B11" s="13"/>
      <c r="C11" s="13"/>
      <c r="D11" s="13"/>
      <c r="E11" s="13"/>
      <c r="F11" s="13"/>
      <c r="G11" s="13"/>
      <c r="H11" s="13"/>
    </row>
    <row r="12" ht="14.25" spans="1:8">
      <c r="A12" s="10"/>
      <c r="B12" s="13"/>
      <c r="C12" s="13"/>
      <c r="D12" s="13"/>
      <c r="E12" s="13"/>
      <c r="F12" s="13"/>
      <c r="G12" s="13"/>
      <c r="H12" s="13"/>
    </row>
    <row r="13" ht="14.25" spans="1:8">
      <c r="A13" s="10"/>
      <c r="B13" s="13"/>
      <c r="C13" s="13"/>
      <c r="D13" s="13"/>
      <c r="E13" s="13"/>
      <c r="F13" s="13"/>
      <c r="G13" s="13"/>
      <c r="H13" s="13"/>
    </row>
    <row r="14" ht="14.25" spans="1:8">
      <c r="A14" s="10"/>
      <c r="B14" s="13"/>
      <c r="C14" s="13"/>
      <c r="D14" s="13"/>
      <c r="E14" s="13"/>
      <c r="F14" s="13"/>
      <c r="G14" s="13"/>
      <c r="H14" s="13"/>
    </row>
    <row r="15" ht="14.25" spans="1:8">
      <c r="A15" s="10"/>
      <c r="B15" s="13"/>
      <c r="C15" s="13"/>
      <c r="D15" s="13"/>
      <c r="E15" s="13"/>
      <c r="F15" s="13"/>
      <c r="G15" s="13"/>
      <c r="H15" s="13"/>
    </row>
    <row r="16" spans="1:1">
      <c r="A16" s="15" t="s">
        <v>193</v>
      </c>
    </row>
    <row r="17" spans="1:1">
      <c r="A17" s="16" t="s">
        <v>194</v>
      </c>
    </row>
  </sheetData>
  <mergeCells count="13">
    <mergeCell ref="A1:H1"/>
    <mergeCell ref="A4:B4"/>
    <mergeCell ref="E4:G4"/>
    <mergeCell ref="A8:B8"/>
    <mergeCell ref="A9:B9"/>
    <mergeCell ref="A5:A7"/>
    <mergeCell ref="B5:B7"/>
    <mergeCell ref="C4:C7"/>
    <mergeCell ref="D4:D7"/>
    <mergeCell ref="E5:E7"/>
    <mergeCell ref="F5:F7"/>
    <mergeCell ref="G5:G7"/>
    <mergeCell ref="H4:H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部门收支决算总表</vt:lpstr>
      <vt:lpstr>部门收入决算表</vt:lpstr>
      <vt:lpstr>部门支出决算表</vt:lpstr>
      <vt:lpstr>财政拨款收支决算总表</vt:lpstr>
      <vt:lpstr>一般公共预算财政拨款支出决算表</vt:lpstr>
      <vt:lpstr>一般公共预算财政拨款基本支出决算表</vt:lpstr>
      <vt:lpstr>一般公共预算财政拨款“三公”经费支出决算表</vt:lpstr>
      <vt:lpstr>政府性基金预算财政拨款收支决算表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24457</dc:creator>
  <cp:lastModifiedBy>小H</cp:lastModifiedBy>
  <dcterms:created xsi:type="dcterms:W3CDTF">2021-06-23T11:54:55Z</dcterms:created>
  <dcterms:modified xsi:type="dcterms:W3CDTF">2021-06-23T13:28:11Z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CBE5BBE19E0E43A5899D592123D33CB4</vt:lpwstr>
  </property>
  <property fmtid="{D5CDD505-2E9C-101B-9397-08002B2CF9AE}" pid="3" name="KSOProductBuildVer">
    <vt:lpwstr>2052-11.1.0.10577</vt:lpwstr>
  </property>
</Properties>
</file>