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<sst xmlns="http://schemas.openxmlformats.org/spreadsheetml/2006/main" count="276" uniqueCount="143">
  <si>
    <t>DEBT_T_XXGK_CXZQSY</t>
  </si>
  <si>
    <t xml:space="preserve"> AND T.AD_CODE_GK=430321 AND T.SET_YEAR_GK=2021 AND T.ZWLB_ID=01</t>
  </si>
  <si>
    <t>债券存续期公开</t>
  </si>
  <si>
    <t>AD_CODE_GK#430321</t>
  </si>
  <si>
    <t>AD_CODE#430321</t>
  </si>
  <si>
    <t>SET_YEAR_GK#2021</t>
  </si>
  <si>
    <t>ad_name#430321 湘潭县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</si>
  <si>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</si>
  <si>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</si>
  <si>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</si>
  <si>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</si>
  <si>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</si>
  <si>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</si>
  <si>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</si>
  <si>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</si>
  <si>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</si>
  <si>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</si>
  <si>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</si>
  <si>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</si>
  <si>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</si>
  <si>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</si>
  <si>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</si>
  <si>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</si>
  <si>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</si>
  <si>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</si>
  <si>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2019年--2020年末430321 湘潭县发行的新增地方政府一般债券情况表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</si>
  <si>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</si>
  <si>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</si>
  <si>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</si>
  <si>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</si>
  <si>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</si>
  <si>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</si>
  <si>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</si>
  <si>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</si>
  <si>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</si>
  <si>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</si>
  <si>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</si>
  <si>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</si>
  <si>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</si>
  <si>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</si>
  <si>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2019年湖南省政府一般债券（一期）</t>
  </si>
  <si>
    <t>104522</t>
  </si>
  <si>
    <t>一般债券</t>
  </si>
  <si>
    <t>2019</t>
  </si>
  <si>
    <t>2019-02-21</t>
  </si>
  <si>
    <t>3.35</t>
  </si>
  <si>
    <t>10年</t>
  </si>
  <si>
    <t>830130E340954DF7E0534209680AB29A</t>
  </si>
  <si>
    <t>2019年湖南省政府一般债券（五期）</t>
  </si>
  <si>
    <t>157890</t>
  </si>
  <si>
    <t>2019-07-23</t>
  </si>
  <si>
    <t>3.78</t>
  </si>
  <si>
    <t>20年</t>
  </si>
  <si>
    <t>8EDD72F06F8D3D3DE0534209680AC11D</t>
  </si>
  <si>
    <t>2020年湖南省政府一般债券（三期）</t>
  </si>
  <si>
    <t>2005268</t>
  </si>
  <si>
    <t>2020</t>
  </si>
  <si>
    <t>2020-03-25</t>
  </si>
  <si>
    <t>2.93</t>
  </si>
  <si>
    <t>A2ED3DEF82103390E0534209680AAD14</t>
  </si>
  <si>
    <t>2020湖南省政府一般债券（六期）</t>
  </si>
  <si>
    <t>2005812</t>
  </si>
  <si>
    <t>2020-08-18</t>
  </si>
  <si>
    <t>3.08</t>
  </si>
  <si>
    <t>5年</t>
  </si>
  <si>
    <t>ADECA7455B1B35B9E0534209680A9730</t>
  </si>
  <si>
    <t>注：本表由使用债券资金的部门不迟于每年6月底前公开，反映截至上年末一般债券及项目信息。</t>
  </si>
  <si>
    <t xml:space="preserve"> AND T.AD_CODE_GK=430321 AND T.SET_YEAR_GK=2021 AND T.ZWLB_ID=02</t>
  </si>
  <si>
    <t>ZWLB_NAME#专项债券</t>
  </si>
  <si>
    <t>ZWLB_ID#02</t>
  </si>
  <si>
    <t>XMZCLX#</t>
  </si>
  <si>
    <t>XMSY#</t>
  </si>
  <si>
    <t>2019年--2020年末430321 湘潭县发行的新增地方政府专项债券情况表</t>
  </si>
  <si>
    <t>债券项目资产类型</t>
  </si>
  <si>
    <t>已取得项目收益</t>
  </si>
  <si>
    <t>2019年湖南省棚户区改造专项债券（一期）-2019年湖南省政府专项债券（二期）</t>
  </si>
  <si>
    <t>104599</t>
  </si>
  <si>
    <t>棚改专项债券</t>
  </si>
  <si>
    <t>2019-04-25</t>
  </si>
  <si>
    <t>3.48</t>
  </si>
  <si>
    <t>保障性住房</t>
  </si>
  <si>
    <t>87944FD600E025D3E0534209680A37A7</t>
  </si>
  <si>
    <t>005</t>
  </si>
  <si>
    <t>2019年湖南省土地储备专项债券（二期）-2019年湖南省政府专项债券（六期）</t>
  </si>
  <si>
    <t>1905264</t>
  </si>
  <si>
    <t>土地储备专项债券</t>
  </si>
  <si>
    <t>2019-06-25</t>
  </si>
  <si>
    <t>3.31</t>
  </si>
  <si>
    <t>土地储备</t>
  </si>
  <si>
    <t>8C45D94CECD46477E0534209680AC205</t>
  </si>
  <si>
    <t>2019湖南两供两治供水供气污水生活垃圾治理专项1期-2019年湖南省政府专项债18期</t>
  </si>
  <si>
    <t>160520</t>
  </si>
  <si>
    <t>其他自平衡专项债券</t>
  </si>
  <si>
    <t>2019-09-24</t>
  </si>
  <si>
    <t>3.36</t>
  </si>
  <si>
    <t>市政基础设施类资产</t>
  </si>
  <si>
    <t>93585667555C784BE0534209680AF943</t>
  </si>
  <si>
    <t>010</t>
  </si>
  <si>
    <t>2020年湖南省园区建设专项债券(十期)-2020年湖南省政府专项债券(二十六期)</t>
  </si>
  <si>
    <t>160763</t>
  </si>
  <si>
    <t>2020-05-28</t>
  </si>
  <si>
    <t>2.95</t>
  </si>
  <si>
    <t>A716D78D57FD630EE0534209680A1678</t>
  </si>
  <si>
    <t>注：本表由使用债券资金的部门不迟于每年6月底前公开，反映截至上年末专项债券及项目信息。</t>
  </si>
  <si>
    <t>DEBT_T_XXGK_CXSRZC</t>
  </si>
  <si>
    <t xml:space="preserve"> AND T.AD_CODE_GK=430321 AND T.SET_YEAR_GK=2021 AND T.ZWLB_ID='01'</t>
  </si>
  <si>
    <t>AD_NAME#430321 湘潭县</t>
  </si>
  <si>
    <t>SET_YEAR#2021</t>
  </si>
  <si>
    <t>SR_AMT#</t>
  </si>
  <si>
    <t>GNFL_NAME#</t>
  </si>
  <si>
    <t>ZC_AMT#</t>
  </si>
  <si>
    <t>GNFL_CODE#</t>
  </si>
  <si>
    <t>表3-2</t>
  </si>
  <si>
    <t>2019年--2020年末430321 湘潭县发行的新增地方政府一般债券资金收支情况表</t>
  </si>
  <si>
    <t>序号</t>
  </si>
  <si>
    <t>2019年--2020年末新增一般债券资金收入</t>
  </si>
  <si>
    <t>2019年--2020年末新增一般债券资金安排的支出</t>
  </si>
  <si>
    <t>金额</t>
  </si>
  <si>
    <t>支出功能分类</t>
  </si>
  <si>
    <t>合计</t>
  </si>
  <si>
    <t>204公共安全支出</t>
  </si>
  <si>
    <t>204</t>
  </si>
  <si>
    <t>4a9a5314c1343d65fa53987d2f5862c5</t>
  </si>
  <si>
    <t>205教育支出</t>
  </si>
  <si>
    <t>205</t>
  </si>
  <si>
    <t>210卫生健康支出</t>
  </si>
  <si>
    <t>210</t>
  </si>
  <si>
    <t>A2ED3DEF82113390E0534209680AAD14</t>
  </si>
  <si>
    <t>211节能环保支出</t>
  </si>
  <si>
    <t>211</t>
  </si>
  <si>
    <t>213农林水支出</t>
  </si>
  <si>
    <t>213</t>
  </si>
  <si>
    <t>221住房保障支出</t>
  </si>
  <si>
    <t>221</t>
  </si>
  <si>
    <t xml:space="preserve"> AND T.AD_CODE_GK=430321 AND T.SET_YEAR_GK=2021 AND T.ZWLB_ID='02'</t>
  </si>
  <si>
    <t>2019年--2020年末430321 湘潭县发行的新增地方政府专项债券资金收支情况表</t>
  </si>
  <si>
    <t>2019年--2020年末新增专项债券资金收入</t>
  </si>
  <si>
    <t>2019年--2020年末新增专项债券资金安排的支出</t>
  </si>
  <si>
    <t>220自然资源海洋气象等支出</t>
  </si>
  <si>
    <t>220</t>
  </si>
  <si>
    <t>A716D78D5804630EE0534209680A1678</t>
  </si>
  <si>
    <t>229其他支出</t>
  </si>
  <si>
    <t>229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</si>
</sst>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0" borderId="2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1" borderId="2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3" borderId="25" applyNumberFormat="0" applyAlignment="0" applyProtection="0">
      <alignment vertical="center"/>
    </xf>
    <xf numFmtId="0" fontId="23" fillId="13" borderId="24" applyNumberFormat="0" applyAlignment="0" applyProtection="0">
      <alignment vertical="center"/>
    </xf>
    <xf numFmtId="0" fontId="8" fillId="5" borderId="2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2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D35" sqref="D35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9"/>
      <c r="C7" s="20" t="s">
        <v>27</v>
      </c>
      <c r="D7" s="20"/>
      <c r="E7" s="20"/>
      <c r="F7" s="20"/>
      <c r="G7" s="20"/>
      <c r="H7" s="20"/>
      <c r="I7" s="20"/>
      <c r="J7" s="27" t="s">
        <v>28</v>
      </c>
      <c r="K7" s="27"/>
      <c r="L7" s="28" t="s">
        <v>29</v>
      </c>
      <c r="M7" s="28"/>
      <c r="N7" s="29" t="s">
        <v>30</v>
      </c>
    </row>
    <row r="8" ht="27.1" customHeight="1" spans="1:14">
      <c r="A8" s="1">
        <v>0</v>
      </c>
      <c r="B8" s="21" t="s">
        <v>31</v>
      </c>
      <c r="C8" s="22" t="s">
        <v>32</v>
      </c>
      <c r="D8" s="22" t="s">
        <v>33</v>
      </c>
      <c r="E8" s="22" t="s">
        <v>34</v>
      </c>
      <c r="G8" s="22" t="s">
        <v>35</v>
      </c>
      <c r="H8" s="22" t="s">
        <v>36</v>
      </c>
      <c r="I8" s="22" t="s">
        <v>37</v>
      </c>
      <c r="J8" s="7"/>
      <c r="K8" s="22" t="s">
        <v>38</v>
      </c>
      <c r="L8" s="7"/>
      <c r="M8" s="22" t="s">
        <v>38</v>
      </c>
      <c r="N8" s="29"/>
    </row>
    <row r="9" ht="14.3" customHeight="1" spans="1:17">
      <c r="A9" s="1" t="s">
        <v>39</v>
      </c>
      <c r="B9" s="23" t="s">
        <v>40</v>
      </c>
      <c r="C9" s="23" t="s">
        <v>41</v>
      </c>
      <c r="D9" s="23" t="s">
        <v>42</v>
      </c>
      <c r="E9" s="11">
        <v>2.32</v>
      </c>
      <c r="F9" s="1" t="s">
        <v>43</v>
      </c>
      <c r="G9" s="23" t="s">
        <v>44</v>
      </c>
      <c r="H9" s="24" t="s">
        <v>45</v>
      </c>
      <c r="I9" s="23" t="s">
        <v>46</v>
      </c>
      <c r="J9" s="11">
        <v>8.9506</v>
      </c>
      <c r="K9" s="11">
        <v>2.32</v>
      </c>
      <c r="L9" s="11">
        <v>5.901004</v>
      </c>
      <c r="M9" s="11">
        <v>2.32</v>
      </c>
      <c r="N9" s="31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3" t="s">
        <v>48</v>
      </c>
      <c r="C10" s="23" t="s">
        <v>49</v>
      </c>
      <c r="D10" s="23" t="s">
        <v>42</v>
      </c>
      <c r="E10" s="11">
        <v>0.6594</v>
      </c>
      <c r="F10" s="1" t="s">
        <v>43</v>
      </c>
      <c r="G10" s="23" t="s">
        <v>50</v>
      </c>
      <c r="H10" s="24" t="s">
        <v>51</v>
      </c>
      <c r="I10" s="23" t="s">
        <v>52</v>
      </c>
      <c r="J10" s="11">
        <v>3.72015</v>
      </c>
      <c r="K10" s="11">
        <v>0.6594</v>
      </c>
      <c r="L10" s="11">
        <v>3.241853</v>
      </c>
      <c r="M10" s="11">
        <v>0.6594</v>
      </c>
      <c r="N10" s="31"/>
      <c r="O10" s="1" t="s">
        <v>43</v>
      </c>
      <c r="P10" s="1" t="s">
        <v>53</v>
      </c>
      <c r="Q10" s="1"/>
    </row>
    <row r="11" ht="14.3" customHeight="1" spans="1:17">
      <c r="A11" s="1" t="s">
        <v>39</v>
      </c>
      <c r="B11" s="23" t="s">
        <v>54</v>
      </c>
      <c r="C11" s="23" t="s">
        <v>55</v>
      </c>
      <c r="D11" s="23" t="s">
        <v>42</v>
      </c>
      <c r="E11" s="11">
        <v>0.88</v>
      </c>
      <c r="F11" s="1" t="s">
        <v>56</v>
      </c>
      <c r="G11" s="23" t="s">
        <v>57</v>
      </c>
      <c r="H11" s="24" t="s">
        <v>58</v>
      </c>
      <c r="I11" s="23" t="s">
        <v>46</v>
      </c>
      <c r="J11" s="11">
        <v>3.238808</v>
      </c>
      <c r="K11" s="11">
        <v>2.899808</v>
      </c>
      <c r="L11" s="11">
        <v>0.88</v>
      </c>
      <c r="M11" s="11">
        <v>0.88</v>
      </c>
      <c r="N11" s="31"/>
      <c r="O11" s="1" t="s">
        <v>56</v>
      </c>
      <c r="P11" s="1" t="s">
        <v>59</v>
      </c>
      <c r="Q11" s="1"/>
    </row>
    <row r="12" ht="14.3" customHeight="1" spans="1:17">
      <c r="A12" s="1" t="s">
        <v>39</v>
      </c>
      <c r="B12" s="23" t="s">
        <v>60</v>
      </c>
      <c r="C12" s="23" t="s">
        <v>61</v>
      </c>
      <c r="D12" s="23" t="s">
        <v>42</v>
      </c>
      <c r="E12" s="11">
        <v>0.54</v>
      </c>
      <c r="F12" s="1" t="s">
        <v>56</v>
      </c>
      <c r="G12" s="23" t="s">
        <v>62</v>
      </c>
      <c r="H12" s="24" t="s">
        <v>63</v>
      </c>
      <c r="I12" s="23" t="s">
        <v>64</v>
      </c>
      <c r="J12" s="11">
        <v>0.557808</v>
      </c>
      <c r="K12" s="11">
        <v>0.412808</v>
      </c>
      <c r="L12" s="11">
        <v>0.36</v>
      </c>
      <c r="M12" s="11">
        <v>0.36</v>
      </c>
      <c r="N12" s="31"/>
      <c r="O12" s="1" t="s">
        <v>56</v>
      </c>
      <c r="P12" s="1" t="s">
        <v>65</v>
      </c>
      <c r="Q12" s="1"/>
    </row>
    <row r="13" ht="14.3" customHeight="1" spans="2:10">
      <c r="B13" s="25" t="s">
        <v>66</v>
      </c>
      <c r="C13" s="25"/>
      <c r="D13" s="25"/>
      <c r="E13" s="25"/>
      <c r="F13" s="25"/>
      <c r="G13" s="25"/>
      <c r="H13" s="25"/>
      <c r="I13" s="25"/>
      <c r="J13" s="25"/>
    </row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pane xSplit="2" ySplit="8" topLeftCell="E9" activePane="bottomRight" state="frozen"/>
      <selection/>
      <selection pane="topRight"/>
      <selection pane="bottomLeft"/>
      <selection pane="bottomRight" activeCell="J16" sqref="J16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67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68</v>
      </c>
      <c r="G2" s="1" t="s">
        <v>69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70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71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72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9"/>
      <c r="C7" s="20" t="s">
        <v>27</v>
      </c>
      <c r="D7" s="20"/>
      <c r="E7" s="20"/>
      <c r="F7" s="20"/>
      <c r="G7" s="20"/>
      <c r="H7" s="20"/>
      <c r="I7" s="20"/>
      <c r="J7" s="26" t="s">
        <v>73</v>
      </c>
      <c r="K7" s="27" t="s">
        <v>28</v>
      </c>
      <c r="L7" s="27"/>
      <c r="M7" s="28" t="s">
        <v>29</v>
      </c>
      <c r="N7" s="28"/>
      <c r="O7" s="26" t="s">
        <v>74</v>
      </c>
      <c r="P7" s="29" t="s">
        <v>30</v>
      </c>
    </row>
    <row r="8" ht="27.1" customHeight="1" spans="1:16">
      <c r="A8" s="1">
        <v>0</v>
      </c>
      <c r="B8" s="21" t="s">
        <v>31</v>
      </c>
      <c r="C8" s="22" t="s">
        <v>32</v>
      </c>
      <c r="D8" s="22" t="s">
        <v>33</v>
      </c>
      <c r="E8" s="22" t="s">
        <v>34</v>
      </c>
      <c r="G8" s="22" t="s">
        <v>35</v>
      </c>
      <c r="H8" s="22" t="s">
        <v>36</v>
      </c>
      <c r="I8" s="22" t="s">
        <v>37</v>
      </c>
      <c r="J8" s="26"/>
      <c r="K8" s="7"/>
      <c r="L8" s="22" t="s">
        <v>38</v>
      </c>
      <c r="M8" s="7"/>
      <c r="N8" s="22" t="s">
        <v>38</v>
      </c>
      <c r="O8" s="26"/>
      <c r="P8" s="29"/>
    </row>
    <row r="9" ht="40.7" customHeight="1" spans="1:19">
      <c r="A9" s="1" t="s">
        <v>39</v>
      </c>
      <c r="B9" s="23" t="s">
        <v>75</v>
      </c>
      <c r="C9" s="23" t="s">
        <v>76</v>
      </c>
      <c r="D9" s="23" t="s">
        <v>77</v>
      </c>
      <c r="E9" s="11">
        <v>1.3</v>
      </c>
      <c r="F9" s="1" t="s">
        <v>43</v>
      </c>
      <c r="G9" s="23" t="s">
        <v>78</v>
      </c>
      <c r="H9" s="24" t="s">
        <v>79</v>
      </c>
      <c r="I9" s="23" t="s">
        <v>64</v>
      </c>
      <c r="J9" s="30" t="s">
        <v>80</v>
      </c>
      <c r="K9" s="11">
        <v>8.215</v>
      </c>
      <c r="L9" s="11">
        <v>1.3</v>
      </c>
      <c r="M9" s="11">
        <v>2.030301</v>
      </c>
      <c r="N9" s="11">
        <v>1.3</v>
      </c>
      <c r="O9" s="11">
        <v>0</v>
      </c>
      <c r="P9" s="31"/>
      <c r="Q9" s="1" t="s">
        <v>43</v>
      </c>
      <c r="R9" s="1" t="s">
        <v>81</v>
      </c>
      <c r="S9" s="1" t="s">
        <v>82</v>
      </c>
    </row>
    <row r="10" ht="40.7" customHeight="1" spans="1:19">
      <c r="A10" s="1" t="s">
        <v>39</v>
      </c>
      <c r="B10" s="23" t="s">
        <v>83</v>
      </c>
      <c r="C10" s="23" t="s">
        <v>84</v>
      </c>
      <c r="D10" s="23" t="s">
        <v>85</v>
      </c>
      <c r="E10" s="11">
        <v>0.3</v>
      </c>
      <c r="F10" s="1" t="s">
        <v>43</v>
      </c>
      <c r="G10" s="23" t="s">
        <v>86</v>
      </c>
      <c r="H10" s="24" t="s">
        <v>87</v>
      </c>
      <c r="I10" s="23" t="s">
        <v>64</v>
      </c>
      <c r="J10" s="30" t="s">
        <v>88</v>
      </c>
      <c r="K10" s="11">
        <v>0.4</v>
      </c>
      <c r="L10" s="11">
        <v>0.3</v>
      </c>
      <c r="M10" s="11">
        <v>0.300001</v>
      </c>
      <c r="N10" s="11">
        <v>0.3</v>
      </c>
      <c r="O10" s="11">
        <v>0</v>
      </c>
      <c r="P10" s="31"/>
      <c r="Q10" s="1" t="s">
        <v>43</v>
      </c>
      <c r="R10" s="1" t="s">
        <v>89</v>
      </c>
      <c r="S10" s="1" t="s">
        <v>82</v>
      </c>
    </row>
    <row r="11" ht="40.7" customHeight="1" spans="1:19">
      <c r="A11" s="1" t="s">
        <v>39</v>
      </c>
      <c r="B11" s="23" t="s">
        <v>90</v>
      </c>
      <c r="C11" s="23" t="s">
        <v>91</v>
      </c>
      <c r="D11" s="23" t="s">
        <v>92</v>
      </c>
      <c r="E11" s="11">
        <v>0.15</v>
      </c>
      <c r="F11" s="1" t="s">
        <v>43</v>
      </c>
      <c r="G11" s="23" t="s">
        <v>93</v>
      </c>
      <c r="H11" s="24" t="s">
        <v>94</v>
      </c>
      <c r="I11" s="23" t="s">
        <v>46</v>
      </c>
      <c r="J11" s="32" t="s">
        <v>95</v>
      </c>
      <c r="K11" s="11">
        <v>1.2296</v>
      </c>
      <c r="L11" s="11">
        <v>0.6</v>
      </c>
      <c r="M11" s="11">
        <v>0.6296</v>
      </c>
      <c r="N11" s="11">
        <v>0.15</v>
      </c>
      <c r="O11" s="11">
        <v>0.03</v>
      </c>
      <c r="P11" s="31"/>
      <c r="Q11" s="1" t="s">
        <v>43</v>
      </c>
      <c r="R11" s="1" t="s">
        <v>96</v>
      </c>
      <c r="S11" s="1" t="s">
        <v>97</v>
      </c>
    </row>
    <row r="12" ht="27.1" customHeight="1" spans="1:19">
      <c r="A12" s="1" t="s">
        <v>39</v>
      </c>
      <c r="B12" s="23" t="s">
        <v>98</v>
      </c>
      <c r="C12" s="23" t="s">
        <v>99</v>
      </c>
      <c r="D12" s="23" t="s">
        <v>92</v>
      </c>
      <c r="E12" s="11">
        <v>2.19</v>
      </c>
      <c r="F12" s="1" t="s">
        <v>56</v>
      </c>
      <c r="G12" s="23" t="s">
        <v>100</v>
      </c>
      <c r="H12" s="24" t="s">
        <v>101</v>
      </c>
      <c r="I12" s="23" t="s">
        <v>46</v>
      </c>
      <c r="J12" s="32" t="s">
        <v>95</v>
      </c>
      <c r="K12" s="11">
        <v>8.76577</v>
      </c>
      <c r="L12" s="11">
        <v>3.3947</v>
      </c>
      <c r="M12" s="11">
        <v>2.19</v>
      </c>
      <c r="N12" s="11">
        <v>2.19</v>
      </c>
      <c r="O12" s="11">
        <v>0</v>
      </c>
      <c r="P12" s="31"/>
      <c r="Q12" s="1" t="s">
        <v>56</v>
      </c>
      <c r="R12" s="1" t="s">
        <v>102</v>
      </c>
      <c r="S12" s="1" t="s">
        <v>97</v>
      </c>
    </row>
    <row r="13" ht="14.3" customHeight="1" spans="2:12">
      <c r="B13" s="25" t="s">
        <v>103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</row>
  </sheetData>
  <mergeCells count="8">
    <mergeCell ref="B5:P5"/>
    <mergeCell ref="C7:I7"/>
    <mergeCell ref="K7:L7"/>
    <mergeCell ref="M7:N7"/>
    <mergeCell ref="B13:L13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8" topLeftCell="A9" activePane="bottomLeft" state="frozen"/>
      <selection/>
      <selection pane="bottomLeft" activeCell="G18" sqref="G18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104</v>
      </c>
      <c r="C1" s="1" t="s">
        <v>105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106</v>
      </c>
      <c r="G2" s="1" t="s">
        <v>107</v>
      </c>
      <c r="H2" s="1" t="s">
        <v>8</v>
      </c>
    </row>
    <row r="3" hidden="1" spans="1:9">
      <c r="A3" s="1">
        <v>0</v>
      </c>
      <c r="C3" s="1" t="s">
        <v>9</v>
      </c>
      <c r="D3" s="1" t="s">
        <v>108</v>
      </c>
      <c r="E3" s="1" t="s">
        <v>22</v>
      </c>
      <c r="F3" s="1" t="s">
        <v>109</v>
      </c>
      <c r="G3" s="1" t="s">
        <v>110</v>
      </c>
      <c r="H3" s="1" t="s">
        <v>111</v>
      </c>
      <c r="I3" s="1" t="s">
        <v>111</v>
      </c>
    </row>
    <row r="4" ht="14.3" customHeight="1" spans="1:2">
      <c r="A4" s="1">
        <v>0</v>
      </c>
      <c r="B4" s="1" t="s">
        <v>112</v>
      </c>
    </row>
    <row r="5" ht="27.85" customHeight="1" spans="1:7">
      <c r="A5" s="1">
        <v>0</v>
      </c>
      <c r="B5" s="2" t="s">
        <v>113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114</v>
      </c>
      <c r="C7" s="5" t="s">
        <v>115</v>
      </c>
      <c r="D7" s="5"/>
      <c r="F7" s="6" t="s">
        <v>116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117</v>
      </c>
      <c r="F8" s="7" t="s">
        <v>118</v>
      </c>
      <c r="G8" s="8" t="s">
        <v>117</v>
      </c>
    </row>
    <row r="9" ht="17.3" customHeight="1" spans="1:7">
      <c r="A9" s="1">
        <v>0</v>
      </c>
      <c r="B9" s="9" t="s">
        <v>119</v>
      </c>
      <c r="C9" s="10"/>
      <c r="D9" s="11">
        <v>4.3994</v>
      </c>
      <c r="F9" s="10"/>
      <c r="G9" s="12">
        <f>SUM(G10:G15)</f>
        <v>4.2194</v>
      </c>
    </row>
    <row r="10" ht="17.3" customHeight="1" spans="1:9">
      <c r="A10" s="1" t="s">
        <v>39</v>
      </c>
      <c r="B10" s="17">
        <v>1</v>
      </c>
      <c r="C10" s="14" t="s">
        <v>40</v>
      </c>
      <c r="D10" s="15">
        <v>2.32</v>
      </c>
      <c r="E10" s="1" t="s">
        <v>47</v>
      </c>
      <c r="F10" s="18" t="s">
        <v>120</v>
      </c>
      <c r="G10" s="16">
        <v>0.1</v>
      </c>
      <c r="H10" s="1" t="s">
        <v>121</v>
      </c>
      <c r="I10" s="1" t="s">
        <v>121</v>
      </c>
    </row>
    <row r="11" ht="17.3" customHeight="1" spans="1:9">
      <c r="A11" s="1" t="s">
        <v>39</v>
      </c>
      <c r="B11" s="17">
        <v>2</v>
      </c>
      <c r="C11" s="14" t="s">
        <v>60</v>
      </c>
      <c r="D11" s="15">
        <v>0.54</v>
      </c>
      <c r="E11" s="1" t="s">
        <v>122</v>
      </c>
      <c r="F11" s="18" t="s">
        <v>123</v>
      </c>
      <c r="G11" s="16">
        <v>0.3872</v>
      </c>
      <c r="H11" s="1" t="s">
        <v>124</v>
      </c>
      <c r="I11" s="1" t="s">
        <v>124</v>
      </c>
    </row>
    <row r="12" ht="17.3" customHeight="1" spans="1:9">
      <c r="A12" s="1" t="s">
        <v>39</v>
      </c>
      <c r="B12" s="17">
        <v>3</v>
      </c>
      <c r="C12" s="14" t="s">
        <v>48</v>
      </c>
      <c r="D12" s="15">
        <v>0.6594</v>
      </c>
      <c r="E12" s="1" t="s">
        <v>53</v>
      </c>
      <c r="F12" s="18" t="s">
        <v>125</v>
      </c>
      <c r="G12" s="16">
        <v>0.3186</v>
      </c>
      <c r="H12" s="1" t="s">
        <v>126</v>
      </c>
      <c r="I12" s="1" t="s">
        <v>126</v>
      </c>
    </row>
    <row r="13" ht="17.3" customHeight="1" spans="1:9">
      <c r="A13" s="1" t="s">
        <v>39</v>
      </c>
      <c r="B13" s="17">
        <v>4</v>
      </c>
      <c r="C13" s="14" t="s">
        <v>54</v>
      </c>
      <c r="D13" s="15">
        <v>0.88</v>
      </c>
      <c r="E13" s="1" t="s">
        <v>127</v>
      </c>
      <c r="F13" s="18" t="s">
        <v>128</v>
      </c>
      <c r="G13" s="16">
        <v>0.4438</v>
      </c>
      <c r="H13" s="1" t="s">
        <v>129</v>
      </c>
      <c r="I13" s="1" t="s">
        <v>129</v>
      </c>
    </row>
    <row r="14" ht="17.3" customHeight="1" spans="1:9">
      <c r="A14" s="1" t="s">
        <v>39</v>
      </c>
      <c r="B14" s="17">
        <v>5</v>
      </c>
      <c r="C14" s="14"/>
      <c r="D14" s="15"/>
      <c r="E14" s="1"/>
      <c r="F14" s="18" t="s">
        <v>130</v>
      </c>
      <c r="G14" s="16">
        <v>2.9228</v>
      </c>
      <c r="H14" s="1" t="s">
        <v>131</v>
      </c>
      <c r="I14" s="1" t="s">
        <v>131</v>
      </c>
    </row>
    <row r="15" ht="17.3" customHeight="1" spans="1:9">
      <c r="A15" s="1" t="s">
        <v>39</v>
      </c>
      <c r="B15" s="17">
        <v>6</v>
      </c>
      <c r="C15" s="14"/>
      <c r="D15" s="15"/>
      <c r="E15" s="1"/>
      <c r="F15" s="18" t="s">
        <v>132</v>
      </c>
      <c r="G15" s="16">
        <v>0.047</v>
      </c>
      <c r="H15" s="1" t="s">
        <v>133</v>
      </c>
      <c r="I15" s="1" t="s">
        <v>133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B4" workbookViewId="0">
      <selection activeCell="G13" sqref="G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104</v>
      </c>
      <c r="C1" s="1" t="s">
        <v>134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106</v>
      </c>
      <c r="G2" s="1" t="s">
        <v>107</v>
      </c>
      <c r="H2" s="1" t="s">
        <v>69</v>
      </c>
    </row>
    <row r="3" hidden="1" spans="1:8">
      <c r="A3" s="1">
        <v>0</v>
      </c>
      <c r="C3" s="1" t="s">
        <v>9</v>
      </c>
      <c r="D3" s="1" t="s">
        <v>108</v>
      </c>
      <c r="E3" s="1" t="s">
        <v>22</v>
      </c>
      <c r="F3" s="1" t="s">
        <v>109</v>
      </c>
      <c r="G3" s="1" t="s">
        <v>110</v>
      </c>
      <c r="H3" s="1" t="s">
        <v>111</v>
      </c>
    </row>
    <row r="4" ht="14.3" customHeight="1" spans="1:2">
      <c r="A4" s="1">
        <v>0</v>
      </c>
      <c r="B4" s="1" t="s">
        <v>112</v>
      </c>
    </row>
    <row r="5" ht="27.85" customHeight="1" spans="1:7">
      <c r="A5" s="1">
        <v>0</v>
      </c>
      <c r="B5" s="2" t="s">
        <v>135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114</v>
      </c>
      <c r="C7" s="5" t="s">
        <v>136</v>
      </c>
      <c r="D7" s="5"/>
      <c r="F7" s="6" t="s">
        <v>137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117</v>
      </c>
      <c r="F8" s="7" t="s">
        <v>118</v>
      </c>
      <c r="G8" s="8" t="s">
        <v>117</v>
      </c>
    </row>
    <row r="9" ht="17.3" customHeight="1" spans="1:8">
      <c r="A9" s="1">
        <v>0</v>
      </c>
      <c r="B9" s="9" t="s">
        <v>119</v>
      </c>
      <c r="C9" s="10"/>
      <c r="D9" s="11">
        <v>3.94</v>
      </c>
      <c r="E9" s="1"/>
      <c r="F9" s="10"/>
      <c r="G9" s="12">
        <v>3.94</v>
      </c>
      <c r="H9" s="1"/>
    </row>
    <row r="10" ht="40.7" customHeight="1" spans="1:8">
      <c r="A10" s="1" t="s">
        <v>39</v>
      </c>
      <c r="B10" s="13">
        <v>1</v>
      </c>
      <c r="C10" s="14" t="s">
        <v>75</v>
      </c>
      <c r="D10" s="15">
        <v>1.3</v>
      </c>
      <c r="E10" s="14" t="s">
        <v>81</v>
      </c>
      <c r="F10" s="14" t="s">
        <v>128</v>
      </c>
      <c r="G10" s="16">
        <v>0.15</v>
      </c>
      <c r="H10" s="1" t="s">
        <v>129</v>
      </c>
    </row>
    <row r="11" ht="40.7" customHeight="1" spans="1:8">
      <c r="A11" s="1" t="s">
        <v>39</v>
      </c>
      <c r="B11" s="13">
        <v>2</v>
      </c>
      <c r="C11" s="14" t="s">
        <v>90</v>
      </c>
      <c r="D11" s="15">
        <v>0.15</v>
      </c>
      <c r="E11" s="14" t="s">
        <v>96</v>
      </c>
      <c r="F11" s="14" t="s">
        <v>138</v>
      </c>
      <c r="G11" s="16">
        <v>0.3</v>
      </c>
      <c r="H11" s="1" t="s">
        <v>139</v>
      </c>
    </row>
    <row r="12" ht="27.1" customHeight="1" spans="1:8">
      <c r="A12" s="1" t="s">
        <v>39</v>
      </c>
      <c r="B12" s="13">
        <v>3</v>
      </c>
      <c r="C12" s="14" t="s">
        <v>98</v>
      </c>
      <c r="D12" s="15">
        <v>2.19</v>
      </c>
      <c r="E12" s="14" t="s">
        <v>140</v>
      </c>
      <c r="F12" s="14" t="s">
        <v>132</v>
      </c>
      <c r="G12" s="16">
        <v>1.3</v>
      </c>
      <c r="H12" s="1" t="s">
        <v>133</v>
      </c>
    </row>
    <row r="13" ht="40.7" customHeight="1" spans="1:8">
      <c r="A13" s="1" t="s">
        <v>39</v>
      </c>
      <c r="B13" s="13">
        <v>4</v>
      </c>
      <c r="C13" s="14" t="s">
        <v>83</v>
      </c>
      <c r="D13" s="15">
        <v>0.3</v>
      </c>
      <c r="E13" s="14" t="s">
        <v>89</v>
      </c>
      <c r="F13" s="14" t="s">
        <v>141</v>
      </c>
      <c r="G13" s="16">
        <v>2.19</v>
      </c>
      <c r="H13" s="1" t="s">
        <v>142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2021-06-22T00:50:00Z</dcterms:created>
  <dcterms:modified xsi:type="dcterms:W3CDTF">2021-06-22T13:32:45Z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AEF17E640DD347DF9AA7F60870FE0AC9</vt:lpwstr>
  </property>
  <property fmtid="{D5CDD505-2E9C-101B-9397-08002B2CF9AE}" pid="3" name="KSOProductBuildVer">
    <vt:lpwstr>2052-11.1.0.10495</vt:lpwstr>
  </property>
</Properties>
</file>